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4" windowWidth="20100" windowHeight="9084"/>
  </bookViews>
  <sheets>
    <sheet name="Foglio1" sheetId="1" r:id="rId1"/>
    <sheet name="Foglio2" sheetId="2" r:id="rId2"/>
  </sheets>
  <definedNames>
    <definedName name="_xlnm._FilterDatabase" localSheetId="0" hidden="1">Foglio1!$A$1:$N$150</definedName>
  </definedNames>
  <calcPr calcId="145621"/>
</workbook>
</file>

<file path=xl/calcChain.xml><?xml version="1.0" encoding="utf-8"?>
<calcChain xmlns="http://schemas.openxmlformats.org/spreadsheetml/2006/main">
  <c r="E14" i="2" l="1"/>
</calcChain>
</file>

<file path=xl/sharedStrings.xml><?xml version="1.0" encoding="utf-8"?>
<sst xmlns="http://schemas.openxmlformats.org/spreadsheetml/2006/main" count="971" uniqueCount="505">
  <si>
    <t>CIG</t>
  </si>
  <si>
    <t>ANNO_PUBBLICAZIONE</t>
  </si>
  <si>
    <t>OGGETTO</t>
  </si>
  <si>
    <t>SCELTA_CONTRAENTE</t>
  </si>
  <si>
    <t>IMPORTO_AGGIUDICAZIONE</t>
  </si>
  <si>
    <t>DATA_INIZIO</t>
  </si>
  <si>
    <t>DATA_ULTIMAZIONE</t>
  </si>
  <si>
    <t>IMPORTO_SOMME_LIQUIDATE</t>
  </si>
  <si>
    <t>CF_AZIENDA</t>
  </si>
  <si>
    <t>DENOMINAZIONE_OE</t>
  </si>
  <si>
    <t>FLAG_AZIENDA_ESTERA</t>
  </si>
  <si>
    <t>ID_GRUPPO</t>
  </si>
  <si>
    <t>TIPO_PARTECIPAZIONE</t>
  </si>
  <si>
    <t>ATTRIBUTO_AGGIUDICATARIA</t>
  </si>
  <si>
    <t>Z1F1CA31E9</t>
  </si>
  <si>
    <t>ASSICURAZIONE ALL RISKS - RCT - RCO ANNO 2017</t>
  </si>
  <si>
    <t>01628540229</t>
  </si>
  <si>
    <t>INSER SPA</t>
  </si>
  <si>
    <t>ZAF1CA327C</t>
  </si>
  <si>
    <t>ASSICURAZIONE LIBRO MATRICOLA AUTOMEZZI ANNO 2017</t>
  </si>
  <si>
    <t>ZB61CCF459</t>
  </si>
  <si>
    <t>RINNOVO SUPPORTO PROGRAMMA FATTURAZIONE</t>
  </si>
  <si>
    <t>Z291CCF495</t>
  </si>
  <si>
    <t>Z241CD1397</t>
  </si>
  <si>
    <t>Z4A1CD6D40</t>
  </si>
  <si>
    <t>Z041D07A72</t>
  </si>
  <si>
    <t>SERVIZIO DI DERATTIZZAZIONE CENTRI DI RACCOLTA ISOLE ECOLOGICHE ANNO 2017</t>
  </si>
  <si>
    <t>GARBARI SERVIZI SRL</t>
  </si>
  <si>
    <t>Z751D07B7D</t>
  </si>
  <si>
    <t>SERVIZIO DI OFFICINA MEZZI OPERATIVI ANNO 2017</t>
  </si>
  <si>
    <t>Z8E1D08335</t>
  </si>
  <si>
    <t>SERVIZIO DI SMALTIMENTO RIFIUTI CER 200138 - 170201 - 030105 - LEGNO ANNO 2017</t>
  </si>
  <si>
    <t>Z761D08786</t>
  </si>
  <si>
    <t>SERVIZIO DI SMALTIMENTO RIIFUTI CER 160103 PNEUMATICI ANNO 2017</t>
  </si>
  <si>
    <t>ZC21D08B57</t>
  </si>
  <si>
    <t>SERVIZIO DI SMALTIMENTO RIFIUTI CER 170904 - RIFIUTI MISTI DA DEMOLIZIONE COSTRUZIONE ANNO 2017</t>
  </si>
  <si>
    <t>ZBC1D09773</t>
  </si>
  <si>
    <t>SERVIZIO DI SMALTIMENTO RIFIUTI CER 150102 - 170203 RIFIUTI PLASTICA ANNO 2017</t>
  </si>
  <si>
    <t>Z4B1D0985E</t>
  </si>
  <si>
    <t>INCARICO PER LA FORNITURA DI MATERIALE DI CONSUMO VARIO PER MANUTENZIONE MEZZI RACCOLTA ANNO 2017</t>
  </si>
  <si>
    <t>ZBF1D0AECF</t>
  </si>
  <si>
    <t>ONORARIO COMPLESSIVO PER ATTIVITA' DI ORGANISMO DI VIGILANZA ANNO 2016</t>
  </si>
  <si>
    <t>Z981D0AF15</t>
  </si>
  <si>
    <t>RINNOVO ABBONAMENTO SOLE 24 ORE</t>
  </si>
  <si>
    <t>ZB61D0AF53</t>
  </si>
  <si>
    <t>RINNOVO ABBONAMENTO RIVISTA MEDIAPPALTI</t>
  </si>
  <si>
    <t>Z271D124AD</t>
  </si>
  <si>
    <t>FORNITURA DI TONER PER STAMPANTI</t>
  </si>
  <si>
    <t>ZD01D1A0AA</t>
  </si>
  <si>
    <t>FORNITURA DI 900 MASTELLE DA 25 LT E 960 SOTTOLAVELLI PER RACCOLTA RIFIUTO UMIDO</t>
  </si>
  <si>
    <t>ZA61D1A11C</t>
  </si>
  <si>
    <t>FORNITURA DI 408 CONTENITORI DA 50 LT PER LA RACCOLTA DOMESTICA RIFIUTO SECCO</t>
  </si>
  <si>
    <t>2999.80</t>
  </si>
  <si>
    <t>Z031D31AC7</t>
  </si>
  <si>
    <t>SERVIZIO DI ASSISTENZA SOFTWARE GESTIONALE DBWRSU 2017</t>
  </si>
  <si>
    <t>ZC21D31D3C</t>
  </si>
  <si>
    <t>FORNITURA DI NR. 1 MEZZO ISUZU NPR75 PER RACCOLTA RIFIUTI</t>
  </si>
  <si>
    <t>34032.72</t>
  </si>
  <si>
    <t>01210110217</t>
  </si>
  <si>
    <t>BERTUCCO SPA</t>
  </si>
  <si>
    <t>Z1B1D31E4E</t>
  </si>
  <si>
    <t>FORNITURA DI MATERIALE VARIO PER MANUTENZIONI CARPENTERIA - OFFICINA - ELETTRICO - PICCOLA MINUTERIA</t>
  </si>
  <si>
    <t>Z4A1D31F35</t>
  </si>
  <si>
    <t>CONSULENZA PREDISPOSIZIONE AUDIT PER CERTIFICAZIONE EMAS</t>
  </si>
  <si>
    <t>Z801D32104</t>
  </si>
  <si>
    <t>PROGETTAZIONE ED ESECUZIONE CORSI AGGIORNAMENTO FORMAZIONE SPECIFICA RISCHIO BASSO SICUREZZA D.LGS. 81/2008</t>
  </si>
  <si>
    <t>01670340221</t>
  </si>
  <si>
    <t>QSA SRL</t>
  </si>
  <si>
    <t>ZC21D3202D</t>
  </si>
  <si>
    <t>FORNITURA E MONTAGGIO PNEUMATICI INVERNALI</t>
  </si>
  <si>
    <t>Z511D32213</t>
  </si>
  <si>
    <t>FORNITURA DI ATTREZZATURA MINICOMPATTATRICE MODELLO QUBE 7 MC</t>
  </si>
  <si>
    <t>01727980409</t>
  </si>
  <si>
    <t>ROSSI OLEODINAMICA SRL</t>
  </si>
  <si>
    <t>ZA41D323DB</t>
  </si>
  <si>
    <t>FORNITURA DI 7000 LT DI GASOLIO PER AUTOTRAZIONE</t>
  </si>
  <si>
    <t>Z651D5AE93</t>
  </si>
  <si>
    <t>ATTIVAZIONE PIATTAFORMA WEB PER TRASPARENZA PA</t>
  </si>
  <si>
    <t>07189200723</t>
  </si>
  <si>
    <t>MEDIACONSULT SRL</t>
  </si>
  <si>
    <t>ZD41D5AF14</t>
  </si>
  <si>
    <t>INCARICO PER ANALISI ANALITICHE SU CAMPIONI DI RIFIUTI ANNO 2017</t>
  </si>
  <si>
    <t>Z2E1D5AF70</t>
  </si>
  <si>
    <t>INCARICO ANNUALE LAVORI DA IDRAULICO - MANUTENZIONI CENTRI</t>
  </si>
  <si>
    <t>Z6E1D5B100</t>
  </si>
  <si>
    <t>INCARICO ANNUALE PER LAVORI DI CARPENTERIE METALLICHE - CIRCUITI IDRAULICI - MANUTENZIONE MACCHINE OPERATRICI</t>
  </si>
  <si>
    <t>Z851D5B151</t>
  </si>
  <si>
    <t>INCARICO ANNUALE PER LAVORI DI MANUTENZIONE IMPIANTI ELETTRICI CENTRI RACCOLTA</t>
  </si>
  <si>
    <t>ZBB1D9F46D</t>
  </si>
  <si>
    <t>ASSICURAZIONE KASKO, FURTO, INCENDIO ANNO 2017</t>
  </si>
  <si>
    <t>Z0B1DB32B4</t>
  </si>
  <si>
    <t>SMALTIMENTO RIFIUTO CER 200303 PULIZIA STRADE ANNO 2017</t>
  </si>
  <si>
    <t>Z361DB6D5B</t>
  </si>
  <si>
    <t>FORNITURA DI 1000 ADESIVI PER CONTENITORI RACCOLTA DIFFERENZIATA</t>
  </si>
  <si>
    <t>Z2F1DB8BD3</t>
  </si>
  <si>
    <t>INCARICO SERVIZIO LAVAGGIO INDUMENTI OPERATORI ANNO 2017</t>
  </si>
  <si>
    <t>Z161DB8DE9</t>
  </si>
  <si>
    <t>SERVIZIO BUONI PASTO - TICKET ELETTRONICO</t>
  </si>
  <si>
    <t>Z951DCC698</t>
  </si>
  <si>
    <t>LAVORI DI MANUTENZIONE STRAORDINARIA CENTRI RACCOLTA</t>
  </si>
  <si>
    <t>Z531DCC76F</t>
  </si>
  <si>
    <t>FORNITURA DI PNEUMATICI PER MEZZO EK395DA</t>
  </si>
  <si>
    <t>2124.60</t>
  </si>
  <si>
    <t>01139630220</t>
  </si>
  <si>
    <t>PILA PNEUS DI GAICOMELLI SANDRO &amp; C. SNC</t>
  </si>
  <si>
    <t>Z991DD3386</t>
  </si>
  <si>
    <t>SERVIZIO DI SMALTIMENTO PERCOLATI DA CENTRI DI RACCOLTA ANNO 2017</t>
  </si>
  <si>
    <t>Z941DD351E</t>
  </si>
  <si>
    <t>CANONE HOSTING DOMINIO EMAIL SITO - CANONE PROGRAMMA GESTIONE SITO INTERNET</t>
  </si>
  <si>
    <t>Z681DD3601</t>
  </si>
  <si>
    <t>CANONE PROGRAMMA ZUCCHETTI HR PRESENZE</t>
  </si>
  <si>
    <t>Z791DE2CC3</t>
  </si>
  <si>
    <t>FORNITURA DI 7000 LT GASOLIO AUTOTRAZIONE</t>
  </si>
  <si>
    <t>7360.13</t>
  </si>
  <si>
    <t>00295420632</t>
  </si>
  <si>
    <t>Z341DE716D</t>
  </si>
  <si>
    <t>INCARICO PER LAVORI DI MANUTENZIONE DA FABBRO - RIPARAZIONI POMPE IDRAULICHE - CARPENTERIE METALLICHE</t>
  </si>
  <si>
    <t>ZFA1DE71D9</t>
  </si>
  <si>
    <t>INCARICO DI RIFACIMENTO SEGNALETICA STRADALE CENTRI DI RACCOLTA</t>
  </si>
  <si>
    <t>Z211DE7230</t>
  </si>
  <si>
    <t>LAVORI DI MANUTENZIONE CARICATORE SOLMEC 280LS</t>
  </si>
  <si>
    <t>ZBB1DE7961</t>
  </si>
  <si>
    <t>SPESE NOTARILI CONTRATTO PRELIMINARE ACQUISTO AUTORIMESSA</t>
  </si>
  <si>
    <t>ZF81DE89D2</t>
  </si>
  <si>
    <t>FORNITURA DI 8 CAMPANE USATE PER RACCOLTA RIFIUTI</t>
  </si>
  <si>
    <t>04205430277</t>
  </si>
  <si>
    <t>MS SERVIZI SRL</t>
  </si>
  <si>
    <t>ZE81DEC151</t>
  </si>
  <si>
    <t>FORNITURA DI NR. 2 MONITOR PC 24 POLLICI</t>
  </si>
  <si>
    <t>01398480226</t>
  </si>
  <si>
    <t>EUROPA COMPUTER SRL</t>
  </si>
  <si>
    <t>Z7E1DEC229</t>
  </si>
  <si>
    <t>FORNITURA DI NR. 1 DISTRUGGI DOCUMENTI PER UFFICIO</t>
  </si>
  <si>
    <t>334.98</t>
  </si>
  <si>
    <t>01206270215</t>
  </si>
  <si>
    <t>CONTER FORNITURE SRL</t>
  </si>
  <si>
    <t>Z981DEC24E</t>
  </si>
  <si>
    <t>FORNITURA DI NR. 1 PC DESKTOP</t>
  </si>
  <si>
    <t>GNRSFN59P08C372P</t>
  </si>
  <si>
    <t>GANANET DI GANARINI STEFANO</t>
  </si>
  <si>
    <t>Z8F1E0A340</t>
  </si>
  <si>
    <t>ACQUISTO INDUMENTI VARI PER OPERATORI</t>
  </si>
  <si>
    <t>Z801E0A70D</t>
  </si>
  <si>
    <t>IMPLEMENTAZIONE GESTIONALE DBWRSU CON MODULO GESTIONE AVANZATA VUOTAMENTI E AGGIORNAMENTO CARTOGRAFICO GIS</t>
  </si>
  <si>
    <t>Z4F1E0B54C</t>
  </si>
  <si>
    <t>CONSULENZA E ASSISTENZA GIURIDICA GESTIONE GARE - CONTRATTI PUBBLICI - TRASPARENZA</t>
  </si>
  <si>
    <t>Z651E34351</t>
  </si>
  <si>
    <t>SERVIZIO DI PULIZIA ANNO 2017</t>
  </si>
  <si>
    <t>Z221E345D9</t>
  </si>
  <si>
    <t>SMALTIMENTO RIFIUTI SPECIALI RUP CENTRI RACCOLTA ANNO 2017</t>
  </si>
  <si>
    <t>Z8F1E347C6</t>
  </si>
  <si>
    <t>CANONE ASSISTENZA MANUTENZIONE LETTORI</t>
  </si>
  <si>
    <t>01771370226</t>
  </si>
  <si>
    <t>WINIT SRL</t>
  </si>
  <si>
    <t>ZE41E3A547</t>
  </si>
  <si>
    <t>FORNITURA SISTEMA INFORMATICO INTEGRATO PER DISTRIBUZIONE CONTENITORI</t>
  </si>
  <si>
    <t>ZA21E42C71</t>
  </si>
  <si>
    <t>FORNITURA DI 13100 ETICHETTE ADESIVE PER NUOVI CONTENITORI RACCOLTA VETRO CARTA PLASTICA</t>
  </si>
  <si>
    <t>Z291E42E25</t>
  </si>
  <si>
    <t>FORNITURA DI 150 SERRATURE GRAVITAZIONALI PER CONTENITORI CARRELALTI</t>
  </si>
  <si>
    <t>ZA21E4305D</t>
  </si>
  <si>
    <t>NOLEGGIO NR. 4 FURGONI PER NR. 10 MESI PER DISTRIBUZIONE CONTENITORI RACCOLTA</t>
  </si>
  <si>
    <t>Z791E4330A</t>
  </si>
  <si>
    <t>FORNITURA DI 7000 LITRI GASOLIO AUTOTRAZIONE</t>
  </si>
  <si>
    <t>Q8 QUASER SRL</t>
  </si>
  <si>
    <t>Z491E4EE1E</t>
  </si>
  <si>
    <t>SMALTIMENTO RIFIUTI INERTI ANNO 2017</t>
  </si>
  <si>
    <t>Z661E5511E</t>
  </si>
  <si>
    <t>FORNITURA DI NR. 1000 CONTENITORI DA 40 LT PER RACCOLTA SECCO</t>
  </si>
  <si>
    <t>ZA21E55586</t>
  </si>
  <si>
    <t>FORNITURA DI 25000 SACCHI IN LPDE PER RACCOLTA RIFIUTI</t>
  </si>
  <si>
    <t>ZCB1E5DC1D</t>
  </si>
  <si>
    <t>INCARICO PER CAMPAGNA DI COMUNICAZIONE CREAZIONE SENSIBILITA' AMBIENTALE PREVENZIONE PRODUZIONE RIIFUTI</t>
  </si>
  <si>
    <t>Z4E1E5DDB8</t>
  </si>
  <si>
    <t>INCARICO PER LA STAMPA CALENDARIO 2017 - INFORMATIVA 2017 - ELABORAZIONE GRAFICA ADESIVI CONTENITORI</t>
  </si>
  <si>
    <t>Z991E5F7D1</t>
  </si>
  <si>
    <t>SERVIZIO DI STAMPA E POSTALIZZAZIONE FATTURE E COMUNICAZIONI ANNO 2017</t>
  </si>
  <si>
    <t>ZD71E63F6F</t>
  </si>
  <si>
    <t>FORNITURA ABBIGLIAMENTO DA LAVORO ESTIVO</t>
  </si>
  <si>
    <t>Z091E63FCC</t>
  </si>
  <si>
    <t>FORNITURA DI ABBIGLIAMENTO DA LAVORO PESANTE PER INVERNO</t>
  </si>
  <si>
    <t>Z871E827B7</t>
  </si>
  <si>
    <t>NOLEGGIO 4 FURGONI PER DISTRIBUZIONE CONTENITORI 8 MESI</t>
  </si>
  <si>
    <t>01458560222</t>
  </si>
  <si>
    <t>PIZZININI AUTOCARRI SRL</t>
  </si>
  <si>
    <t>Z671E8C2D4</t>
  </si>
  <si>
    <t>FORNITURA PC, SOFTWARE OFFICE</t>
  </si>
  <si>
    <t>ZB21E9BA83</t>
  </si>
  <si>
    <t>FONITURA PALMARE PER CONSEGNA CONTENITORI</t>
  </si>
  <si>
    <t>MONCLICK</t>
  </si>
  <si>
    <t>Z081EB6A2E</t>
  </si>
  <si>
    <t>FORNITURA DI 4 CONTAINERS SCARRABILI</t>
  </si>
  <si>
    <t>02274730981</t>
  </si>
  <si>
    <t>ECOCONTAINER SRL</t>
  </si>
  <si>
    <t>Z261EB6A6C</t>
  </si>
  <si>
    <t>ZE81EB719C</t>
  </si>
  <si>
    <t>INCARICO PER LA VERIFICA PERIODICA IMPIANTI ELETTRICI DI TERRA E PROTEZIONE SCARICHE ATMOSFERICHE</t>
  </si>
  <si>
    <t>01844810224</t>
  </si>
  <si>
    <t>TVE SRL</t>
  </si>
  <si>
    <t>Z071EB72BC</t>
  </si>
  <si>
    <t>20 LICENZE TRIENNALE ANTIVIRUS</t>
  </si>
  <si>
    <t>Z421EB74E9</t>
  </si>
  <si>
    <t>CONTRIBUTO ASSOCIATIVO ANNO 2017 UTILITALIA</t>
  </si>
  <si>
    <t>97378220582</t>
  </si>
  <si>
    <t>UTILITALIA</t>
  </si>
  <si>
    <t>Z431EC3C37</t>
  </si>
  <si>
    <t>STAMPA FORMULARI IDENTIFICAZIONE RIFIUTI</t>
  </si>
  <si>
    <t>ZE71EFAEB8</t>
  </si>
  <si>
    <t>RINNOVO POLIZZA RAAC ANNO 2017</t>
  </si>
  <si>
    <t>Z001F2694D</t>
  </si>
  <si>
    <t>FORNITURA DI 150 SERRATURE PER CONTENITORI</t>
  </si>
  <si>
    <t>Z481F2EB80</t>
  </si>
  <si>
    <t>SERVIZIO DI STAMPA CALENDARI ED INFORMATIVA VARIA NUOVO SISTEMA DI RACCOLTA</t>
  </si>
  <si>
    <t>Z671F2EC03</t>
  </si>
  <si>
    <t>PUBBLICAZIONE SU RIVISTE NUOVO SISTEMA DI RACCOLTA</t>
  </si>
  <si>
    <t>Z2C1F385BB</t>
  </si>
  <si>
    <t>ACQUISTO STAMPANTE MULTIFUNZIONE</t>
  </si>
  <si>
    <t>Z251F387C4</t>
  </si>
  <si>
    <t>FORNITURA DI LT 7000 DI GASOLIO AUTOTRAZIONE</t>
  </si>
  <si>
    <t>Z2B1F4DAAA</t>
  </si>
  <si>
    <t>Z851F7A140</t>
  </si>
  <si>
    <t>FORNITURA NUOVO SWITCH HP E MONTAGGIO 48 PORTE</t>
  </si>
  <si>
    <t>Z191F7A384</t>
  </si>
  <si>
    <t>FORNITURA SACCHI LT 120 MATERBI PER RACCOLTA RIFIUTO ORGANICO</t>
  </si>
  <si>
    <t>01343790554</t>
  </si>
  <si>
    <t>CEPLAST SRL</t>
  </si>
  <si>
    <t>Z601F7A501</t>
  </si>
  <si>
    <t>FORNITURA DI ADESIVI PER CONTENITORI</t>
  </si>
  <si>
    <t>Z6D1F8A091</t>
  </si>
  <si>
    <t>FORNITURA MEZZO USATO PER RACCOLTA RIFIUTI ISUZU P75 - R200</t>
  </si>
  <si>
    <t>Z5B1F8A585</t>
  </si>
  <si>
    <t>INCARICO PER VALUTAZIONE INTERVENTI TECNICI A SEGUITO ACQUISTO NUOVO EDIFICIO DA ADIBIRE AUTORIMESSA</t>
  </si>
  <si>
    <t>SPPLNZ61M23C372U</t>
  </si>
  <si>
    <t>LORENZO SOPPELSA</t>
  </si>
  <si>
    <t>Z651F92D8F</t>
  </si>
  <si>
    <t>ACQUISTO MONITOR PC</t>
  </si>
  <si>
    <t>00701430217</t>
  </si>
  <si>
    <t>ACS DATA SYSTEMS SPA</t>
  </si>
  <si>
    <t>Z3B1F92E01</t>
  </si>
  <si>
    <t>FORNITURA DI GASOLIO PER AUTOTRAZIONE</t>
  </si>
  <si>
    <t>Z241F9E11D</t>
  </si>
  <si>
    <t>ATTIVAZIONE TACHIGRAFO DIGITALE - PRATICHE</t>
  </si>
  <si>
    <t>Z7E1F9E1D7</t>
  </si>
  <si>
    <t>PRATICA ANTINCENDIO</t>
  </si>
  <si>
    <t>ZFA1FA654F</t>
  </si>
  <si>
    <t>PULIZIA TUBAZIONE E ASPIRAZIONE VASCHE CENTRI DI RACCOLTA</t>
  </si>
  <si>
    <t>Z751FAC3DD</t>
  </si>
  <si>
    <t>FORNITURA DI 300 AUTOADESIVI PER CONTENITORI SECCO-UMIDO</t>
  </si>
  <si>
    <t>Z8B1FACDB7</t>
  </si>
  <si>
    <t>INCARICO MANUTENZIONE SOFTWARE GESTIONE RIFIUTI NUOVE FUNZIONALITA'</t>
  </si>
  <si>
    <t>01938220223</t>
  </si>
  <si>
    <t>THS TECNOLOGIE HARDWARE W SOFTWARE SRL</t>
  </si>
  <si>
    <t>Z761FAE578</t>
  </si>
  <si>
    <t>ORDINE FORNITURA DI NR. 5000 COMPO-BOX PER RACCOLTA RIFIUTO ORGANICO</t>
  </si>
  <si>
    <t>Z911FAE7D8</t>
  </si>
  <si>
    <t>CANONE AFFITTO ATTREZZATURA CENTRI DI RACCOLTA</t>
  </si>
  <si>
    <t>Z941FC16A3</t>
  </si>
  <si>
    <t>FORNITURA DI 7000 LT GASOLIO PER AUTOTRAZIONE</t>
  </si>
  <si>
    <t>Z181FD2333</t>
  </si>
  <si>
    <t>ACQUISTO CONTENITORI OLLY PER RACCOLTA OLIO DA CUCINA USATO</t>
  </si>
  <si>
    <t>01717730210</t>
  </si>
  <si>
    <t>Z251FDB7D0</t>
  </si>
  <si>
    <t>FORNITURA DI 80 CONTENITORI PER OLIO ALIMENTARE ESAUSTO</t>
  </si>
  <si>
    <t>Z7F1FDBD71</t>
  </si>
  <si>
    <t>FORNITURA DI 252 SERRATURE GRAVITAZIONALI PER CONTENITORI CARRELLATI</t>
  </si>
  <si>
    <t>ZD71FDC092</t>
  </si>
  <si>
    <t>FORNITURA DI 16 UNITA' PORTATILI PER LETTURA TAG LF - UHF E WIFI</t>
  </si>
  <si>
    <t>Z7F1FEFD13</t>
  </si>
  <si>
    <t>FORNITURA DI 20 CONTENITORI DA LT 1100 GIALLI PER RACCOLTA CARTONI</t>
  </si>
  <si>
    <t>Z3D1FEFDEA</t>
  </si>
  <si>
    <t>FORNITURA DI ABBIGLIAMENTO INVERNALE PER OPERATORI</t>
  </si>
  <si>
    <t>Z7E1FFF1EC</t>
  </si>
  <si>
    <t>LAVORI PER SISTEMAZIONE GRONDAIE PRESSO CENTRO DI RACCOLTA MEDOINA</t>
  </si>
  <si>
    <t>BRGGNN81C19C372J</t>
  </si>
  <si>
    <t>BRUGNONE GIOVANNI</t>
  </si>
  <si>
    <t>Z1D20170A2</t>
  </si>
  <si>
    <t>FORNITURA DI PNEUMATICI PER AUTOMEZZI</t>
  </si>
  <si>
    <t>Z86201717B</t>
  </si>
  <si>
    <t xml:space="preserve">SERVIZIO DI MANUTENZIONE PNEUMATICI - LAVORI DA GOMMISTA - IMPEGNO DI SPESA </t>
  </si>
  <si>
    <t>Z0620220CD</t>
  </si>
  <si>
    <t>FORNITURA DI 7000 LT DI GASOLIO DA AUTOTRAZIONE</t>
  </si>
  <si>
    <t>ZCA202EAA9</t>
  </si>
  <si>
    <t>ORDINE 150 SERRATURE GRAVITAZIONALI PER CONTENITORI CARRELLATTI</t>
  </si>
  <si>
    <t>ZDF2039700</t>
  </si>
  <si>
    <t>LAVORI DI SISTEMAZIONE PESA - SOSTITUZIONE CELLE DI CARICO</t>
  </si>
  <si>
    <t>Z672039DE0</t>
  </si>
  <si>
    <t>NOLEGGIO MEZZI MINI COMPATTATORI PER RACCOLTA</t>
  </si>
  <si>
    <t>ZB4203D6E8</t>
  </si>
  <si>
    <t>FORNITURA DI NR. 3 SISTEMI DI LETTURA VUOTAMENTI BORDO MEZZO</t>
  </si>
  <si>
    <t>ZEC20650AD</t>
  </si>
  <si>
    <t>PARTECIPAZIONE CORSO DI FORMAZIONE - Gli appalti di forniture e servizi nella Provincia di Trento -</t>
  </si>
  <si>
    <t>Z7F2066D25</t>
  </si>
  <si>
    <t>FORNITURA DI 200 SERRATURE GRAVITAZIONALI PER CONTENITORI CARRELLATI</t>
  </si>
  <si>
    <t>ZCC2085C72</t>
  </si>
  <si>
    <t>ZDA20A2823</t>
  </si>
  <si>
    <t>FORNITURA UPS PER SEDE</t>
  </si>
  <si>
    <t>ZDE20CDB77</t>
  </si>
  <si>
    <t>FORNITURA DI 255 SERRATURE PER CONTENITORI CARRELLATI</t>
  </si>
  <si>
    <t>Z2C20D2416</t>
  </si>
  <si>
    <t>VERIFICA PERIODICA DELLE ATTREZZATURE DI LAVORO GRU E AUTOGRU</t>
  </si>
  <si>
    <t>Z4520DECF5</t>
  </si>
  <si>
    <t>FORNITURA MONITOR PC</t>
  </si>
  <si>
    <t>Z5220E5A5A</t>
  </si>
  <si>
    <t>FORNITURA 7000 LITRI GASOLIO AUTOTRAZIONE</t>
  </si>
  <si>
    <t>ZB420E8A56</t>
  </si>
  <si>
    <t>STAMPA 230 ETICHETTE ADESIVE PER CONTENITORI</t>
  </si>
  <si>
    <t>Z9320FE750</t>
  </si>
  <si>
    <t>STAMPA INFORMATIVA MODALITA' RACCOLTA</t>
  </si>
  <si>
    <t>Z1D20FE7DD</t>
  </si>
  <si>
    <t>STAMPA CALENDARIO RACCOLTA ANNO 2018</t>
  </si>
  <si>
    <t>ZC52125E7C</t>
  </si>
  <si>
    <t>INCARICO PER LA CONSULENZA STRAGIUDIZIALE NELLA MODIFICA DELLO STATUTO SOCIALE PER L'ADEGUAMENTO A D.LGS. 175/2016 E LINEE GUIDA ANAC 7.</t>
  </si>
  <si>
    <t>Z472144913</t>
  </si>
  <si>
    <t>INCARICO PER LA PREDISPOSIZIONE AUDIT CERTIFICAZIONE OHSAS</t>
  </si>
  <si>
    <t>ZA921449FF</t>
  </si>
  <si>
    <t>CONFERMA ORDINE SACCHETTI PER RD SACCHETTI BIODEGRADABILI COMPOSTABILI</t>
  </si>
  <si>
    <t>Z0E215465C</t>
  </si>
  <si>
    <t>Z8B215A4D7</t>
  </si>
  <si>
    <t>FORNITURA DI 150 SERRATURE GRAVITAZIONALI PER CONTENITORI CARRELLATI</t>
  </si>
  <si>
    <t>N</t>
  </si>
  <si>
    <t>S</t>
  </si>
  <si>
    <t>DANEA SOFT SRL</t>
  </si>
  <si>
    <t>03365450281</t>
  </si>
  <si>
    <t>ABBONAMENTO ANNUALE RIVISTA RIFIUTI</t>
  </si>
  <si>
    <t>EDIZIONE AMBIENTE SRL</t>
  </si>
  <si>
    <t>11069170154</t>
  </si>
  <si>
    <t>MEDIAGRAPHIC SRL</t>
  </si>
  <si>
    <t>05833480725</t>
  </si>
  <si>
    <t>JUNIPER EXTENSIBLE SOLUTIONS SNC</t>
  </si>
  <si>
    <t>01692370222</t>
  </si>
  <si>
    <t>273.32</t>
  </si>
  <si>
    <t>DELTA INFORMATICA SPA</t>
  </si>
  <si>
    <t>7668.03</t>
  </si>
  <si>
    <t>FORNITURA CANCELLERIA ANNO 2017</t>
  </si>
  <si>
    <t>CANONE ANNUALE MESSA DISPOSIZIONE BENI PAT - COMUNE</t>
  </si>
  <si>
    <t>GIANAZZA ANGELO SPA</t>
  </si>
  <si>
    <t>385.74</t>
  </si>
  <si>
    <t>IL SOLE 24 ORE SPA</t>
  </si>
  <si>
    <t>00777910159</t>
  </si>
  <si>
    <t>01100130226</t>
  </si>
  <si>
    <t>ADRIANO POTI NOTAIO</t>
  </si>
  <si>
    <t>PTODRN43E20H501X</t>
  </si>
  <si>
    <t>1088.24</t>
  </si>
  <si>
    <t>7496.30</t>
  </si>
  <si>
    <t>I&amp;S INFORMATICA E SERVIZI SRL</t>
  </si>
  <si>
    <t>00665230223</t>
  </si>
  <si>
    <t>2928.50</t>
  </si>
  <si>
    <t>BORTOLOTTI E ZANIN SNC</t>
  </si>
  <si>
    <t>3946.30</t>
  </si>
  <si>
    <t>BETTA FRANCO</t>
  </si>
  <si>
    <t>BTTFNC70L06C372N</t>
  </si>
  <si>
    <t>1846.76</t>
  </si>
  <si>
    <t>00878300219</t>
  </si>
  <si>
    <t>SICARS SERVICE SRL</t>
  </si>
  <si>
    <t>SARTORI AMBIENTE SRL</t>
  </si>
  <si>
    <t>ALEMAX SRL</t>
  </si>
  <si>
    <t>00691680227</t>
  </si>
  <si>
    <t>ESPERIA SRL</t>
  </si>
  <si>
    <t>00232430223</t>
  </si>
  <si>
    <t>02141220224</t>
  </si>
  <si>
    <t>ALTARES SRL</t>
  </si>
  <si>
    <t>02347790228</t>
  </si>
  <si>
    <t>TIRICREO SNC</t>
  </si>
  <si>
    <t>91016130220</t>
  </si>
  <si>
    <t>819.67</t>
  </si>
  <si>
    <t>7033.84</t>
  </si>
  <si>
    <t>7192.56</t>
  </si>
  <si>
    <t>GLDPRI64E06H612F</t>
  </si>
  <si>
    <t>FIEMME STAMPA</t>
  </si>
  <si>
    <t>1286.14</t>
  </si>
  <si>
    <t>01385570229</t>
  </si>
  <si>
    <t xml:space="preserve">BORTOLOTTI SNC </t>
  </si>
  <si>
    <t>820.80</t>
  </si>
  <si>
    <t>ASM BRESSANONE SPA</t>
  </si>
  <si>
    <t>7188.21</t>
  </si>
  <si>
    <t>516.78</t>
  </si>
  <si>
    <t>01907710162</t>
  </si>
  <si>
    <t>ECOIMBALL SRL</t>
  </si>
  <si>
    <t>3561.58</t>
  </si>
  <si>
    <t>03018460158</t>
  </si>
  <si>
    <t>REVERSE SRL</t>
  </si>
  <si>
    <t>7756.70</t>
  </si>
  <si>
    <t>7452.78</t>
  </si>
  <si>
    <t>7487.74</t>
  </si>
  <si>
    <t>ZF4217EA20</t>
  </si>
  <si>
    <t>INCARICO PROFESSIONALE MEMBRO ORGANO DI VIGILANZA ODV 2017</t>
  </si>
  <si>
    <t>7810.10</t>
  </si>
  <si>
    <t>02328670225</t>
  </si>
  <si>
    <t>GIRARDI STUDIO LEGALE E TRIBUTARIO</t>
  </si>
  <si>
    <t>01596800217</t>
  </si>
  <si>
    <t>STUDIO LEGALE ASS. D'APPOLITO PAPPALARDO ORTONE LOVATI</t>
  </si>
  <si>
    <t>02610800217</t>
  </si>
  <si>
    <t>SIDERA SRL</t>
  </si>
  <si>
    <t>7295.16</t>
  </si>
  <si>
    <t>3949.01</t>
  </si>
  <si>
    <t>01188470213</t>
  </si>
  <si>
    <t>HAAS SRL</t>
  </si>
  <si>
    <t>00464110352</t>
  </si>
  <si>
    <t>CIR FOOD SC</t>
  </si>
  <si>
    <t>1786.80</t>
  </si>
  <si>
    <t>01715370225</t>
  </si>
  <si>
    <t>FERRAMENTA BERTAGNOLLI DI NICOLA &amp; DAVID &amp; C. SAS</t>
  </si>
  <si>
    <t>6248.52</t>
  </si>
  <si>
    <t>00857180228</t>
  </si>
  <si>
    <t>PER.CHI. SNC</t>
  </si>
  <si>
    <t>Z081CAAA31</t>
  </si>
  <si>
    <t>FORNITURA DI SACCHI IN LDPE - VARIE MISURE PER RACCOLTA RIFIUTI</t>
  </si>
  <si>
    <t>00947480190</t>
  </si>
  <si>
    <t>GIANT SRL</t>
  </si>
  <si>
    <t>36341.78</t>
  </si>
  <si>
    <t>01586050229</t>
  </si>
  <si>
    <t>OMAD SRL</t>
  </si>
  <si>
    <t>20440.38</t>
  </si>
  <si>
    <t>ZC61CAAB66</t>
  </si>
  <si>
    <t>FORNITURA DI SACCHI IN MATERBI PER RACCOLTA RIFIUTO UMIDO</t>
  </si>
  <si>
    <t>01065940221</t>
  </si>
  <si>
    <t>2305.37</t>
  </si>
  <si>
    <t>01444870222</t>
  </si>
  <si>
    <t>DIESSEGI SRL</t>
  </si>
  <si>
    <t>15548.40</t>
  </si>
  <si>
    <t>RDLGNN54M15C794K</t>
  </si>
  <si>
    <t>A.R.G. AUTOTRASPORTI DI REDOLFI GIANNINO</t>
  </si>
  <si>
    <t>EMC di Laura Brida &amp; C. SaS</t>
  </si>
  <si>
    <t>02250130214</t>
  </si>
  <si>
    <t>07334940157</t>
  </si>
  <si>
    <t>EGLUE SRL</t>
  </si>
  <si>
    <t>35035.37</t>
  </si>
  <si>
    <t>00621240225</t>
  </si>
  <si>
    <t>ECOOPERA S.C.</t>
  </si>
  <si>
    <t>13943.17</t>
  </si>
  <si>
    <t>01535160210</t>
  </si>
  <si>
    <t>SANTINI SERVIZI SRL</t>
  </si>
  <si>
    <t>2437.50</t>
  </si>
  <si>
    <t>27122.48</t>
  </si>
  <si>
    <t>144.92</t>
  </si>
  <si>
    <t>04671930966</t>
  </si>
  <si>
    <t>LADURNER SRL</t>
  </si>
  <si>
    <t>01410370215</t>
  </si>
  <si>
    <t>01476820210</t>
  </si>
  <si>
    <t>ECOROTT SRL</t>
  </si>
  <si>
    <t>18329.16</t>
  </si>
  <si>
    <t>F.LLI SANTINI SRL</t>
  </si>
  <si>
    <t>01133050219</t>
  </si>
  <si>
    <t>2538.36</t>
  </si>
  <si>
    <t>2287.18</t>
  </si>
  <si>
    <t>09312890966</t>
  </si>
  <si>
    <t>L.F. SERVICE SRL</t>
  </si>
  <si>
    <t>01614640223</t>
  </si>
  <si>
    <t>DOLOMITI ENERGIA HOLDING SPA</t>
  </si>
  <si>
    <t>CRQMSM59H20D205X</t>
  </si>
  <si>
    <t xml:space="preserve">STUDIO DELTA </t>
  </si>
  <si>
    <t>01913790224</t>
  </si>
  <si>
    <t>INCARTA SRL</t>
  </si>
  <si>
    <t>00886140250</t>
  </si>
  <si>
    <t>CENTRO RICAMBI INDUSTRIALI SRL</t>
  </si>
  <si>
    <t>1005.20</t>
  </si>
  <si>
    <t>7719.40</t>
  </si>
  <si>
    <t>00927760223</t>
  </si>
  <si>
    <t>OFFICINA SANTULIANA SNC</t>
  </si>
  <si>
    <t>3279.90</t>
  </si>
  <si>
    <t>07034140157</t>
  </si>
  <si>
    <t>SMURFIT KAPPA ITALIA SPA</t>
  </si>
  <si>
    <t>206.00</t>
  </si>
  <si>
    <t>MNCNDR75P27G337U</t>
  </si>
  <si>
    <t>MANCA ANDREA</t>
  </si>
  <si>
    <t>2689.50</t>
  </si>
  <si>
    <t>CARPENTERIE METALLICHE SAS DI VINANTE RAFFAELE &amp; C.</t>
  </si>
  <si>
    <t>01930580228</t>
  </si>
  <si>
    <t>Z061F7AC1F</t>
  </si>
  <si>
    <t>SOSTITUZIONE CORPI ILLUMINANTI UFFICIO PREDAZZO</t>
  </si>
  <si>
    <t>00419930227</t>
  </si>
  <si>
    <t>VE.MA.S. ELETTRICA SNC</t>
  </si>
  <si>
    <t>3721.19</t>
  </si>
  <si>
    <t>2740.50</t>
  </si>
  <si>
    <t>243.80</t>
  </si>
  <si>
    <t>3312.50</t>
  </si>
  <si>
    <t>ENERGIE AG SUDTIROL UMWELT SERVICE SRL</t>
  </si>
  <si>
    <t>02283720213</t>
  </si>
  <si>
    <t>F.LLI CHIOCCHETTI SRL</t>
  </si>
  <si>
    <t>Z5E1CAAAD2</t>
  </si>
  <si>
    <t>FORNITURA DI SACCHI IN CARTA PER RACCOLTA RIFIUTO URBANO</t>
  </si>
  <si>
    <t>SUMUS ITALIA SRL</t>
  </si>
  <si>
    <t>03513850366</t>
  </si>
  <si>
    <t>C.A.B. SRL di Varesco Tullio</t>
  </si>
  <si>
    <t>01883150227</t>
  </si>
  <si>
    <t>23939.98</t>
  </si>
  <si>
    <t>PUBLINORD S.A.S.  di Brigadoi G e C.</t>
  </si>
  <si>
    <t>01098420225</t>
  </si>
  <si>
    <t>Z9D1FACEA5</t>
  </si>
  <si>
    <t>LAVORI DI CARPENTERIA METALLICA SISTEMAZIONE RECINZIONE E PESA CENTRI DI RACCOLTA</t>
  </si>
  <si>
    <t>GORENT SPA</t>
  </si>
  <si>
    <t>08605630014</t>
  </si>
  <si>
    <t>QSA SERVIZI SRL</t>
  </si>
  <si>
    <t>CHIOCCHETTI LUIGI Srl</t>
  </si>
  <si>
    <t>00181840224</t>
  </si>
  <si>
    <t>01790420226</t>
  </si>
  <si>
    <t>RICICLA TRENTINO 2 S.r.l.</t>
  </si>
  <si>
    <t>01208520229</t>
  </si>
  <si>
    <t>COMUNITA' TERRITORIALE DELLA VAL DI FIEMME</t>
  </si>
  <si>
    <t>FORNITURA CONTENITORI VARIE MISURE PER KIT MANIFESTAZIONI</t>
  </si>
  <si>
    <t>MOAR SRL</t>
  </si>
  <si>
    <t>01827230226</t>
  </si>
  <si>
    <t>01112330228</t>
  </si>
  <si>
    <t>03926400155</t>
  </si>
  <si>
    <t>00812130227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</si>
</sst>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Tahoma"/>
      <family val="2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DFDFDF"/>
      </left>
      <right style="thin">
        <color rgb="FFDFDFDF"/>
      </right>
      <top style="thin">
        <color rgb="FFDFDFDF"/>
      </top>
      <bottom style="thin">
        <color rgb="FFDFDFDF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0" xfId="1" applyFill="1"/>
    <xf numFmtId="49" fontId="1" fillId="0" borderId="0" xfId="1" applyNumberFormat="1" applyAlignment="1">
      <alignment horizontal="center"/>
    </xf>
    <xf numFmtId="0" fontId="1" fillId="0" borderId="0" xfId="1" applyBorder="1"/>
    <xf numFmtId="14" fontId="1" fillId="0" borderId="0" xfId="1" applyNumberFormat="1" applyBorder="1"/>
    <xf numFmtId="49" fontId="1" fillId="0" borderId="0" xfId="1" applyNumberFormat="1" applyBorder="1"/>
    <xf numFmtId="0" fontId="1" fillId="0" borderId="0" xfId="1" applyBorder="1" applyAlignment="1">
      <alignment horizontal="left"/>
    </xf>
    <xf numFmtId="0" fontId="1" fillId="0" borderId="0" xfId="1" applyAlignment="1">
      <alignment horizontal="left"/>
    </xf>
    <xf numFmtId="14" fontId="1" fillId="0" borderId="0" xfId="1" applyNumberFormat="1"/>
    <xf numFmtId="1" fontId="2" fillId="0" borderId="0" xfId="1" applyNumberFormat="1" applyFont="1" applyFill="1" applyBorder="1" applyAlignment="1">
      <alignment horizontal="center"/>
    </xf>
    <xf numFmtId="1" fontId="1" fillId="0" borderId="0" xfId="1" applyNumberFormat="1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1" fontId="1" fillId="0" borderId="0" xfId="1" applyNumberFormat="1" applyAlignment="1">
      <alignment horizontal="center"/>
    </xf>
    <xf numFmtId="49" fontId="1" fillId="0" borderId="0" xfId="1" applyNumberFormat="1"/>
    <xf numFmtId="49" fontId="2" fillId="0" borderId="0" xfId="1" applyNumberFormat="1" applyFont="1"/>
    <xf numFmtId="0" fontId="1" fillId="0" borderId="0" xfId="1" applyFill="1" applyBorder="1" applyAlignment="1">
      <alignment horizontal="left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1" applyAlignment="1">
      <alignment horizontal="right"/>
    </xf>
    <xf numFmtId="0" fontId="1" fillId="0" borderId="0" xfId="1" applyBorder="1" applyAlignment="1">
      <alignment horizontal="right"/>
    </xf>
    <xf numFmtId="0" fontId="4" fillId="2" borderId="1" xfId="3" applyFont="1" applyFill="1" applyBorder="1" applyAlignment="1">
      <alignment horizontal="left" vertical="top" wrapText="1"/>
    </xf>
    <xf numFmtId="0" fontId="4" fillId="2" borderId="1" xfId="3" applyFont="1" applyFill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left" vertical="top" wrapText="1"/>
    </xf>
    <xf numFmtId="14" fontId="0" fillId="0" borderId="0" xfId="0" applyNumberFormat="1"/>
    <xf numFmtId="4" fontId="0" fillId="0" borderId="0" xfId="0" applyNumberFormat="1"/>
    <xf numFmtId="44" fontId="0" fillId="0" borderId="0" xfId="0" applyNumberFormat="1"/>
    <xf numFmtId="0" fontId="0" fillId="0" borderId="0" xfId="0" applyNumberFormat="1"/>
    <xf numFmtId="0" fontId="1" fillId="0" borderId="0" xfId="4" applyNumberFormat="1" applyFont="1" applyAlignment="1">
      <alignment horizontal="right"/>
    </xf>
    <xf numFmtId="0" fontId="0" fillId="0" borderId="0" xfId="0" applyAlignment="1">
      <alignment horizontal="center"/>
    </xf>
    <xf numFmtId="49" fontId="2" fillId="0" borderId="0" xfId="1" applyNumberFormat="1" applyFont="1" applyBorder="1"/>
    <xf numFmtId="0" fontId="2" fillId="0" borderId="0" xfId="1" applyFont="1" applyFill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right"/>
    </xf>
    <xf numFmtId="14" fontId="2" fillId="0" borderId="0" xfId="1" applyNumberFormat="1" applyFont="1"/>
    <xf numFmtId="0" fontId="6" fillId="2" borderId="1" xfId="0" applyFont="1" applyFill="1" applyBorder="1" applyAlignment="1">
      <alignment horizontal="left" vertical="top" wrapText="1"/>
    </xf>
    <xf numFmtId="14" fontId="1" fillId="0" borderId="0" xfId="1" applyNumberFormat="1" applyAlignment="1">
      <alignment horizontal="right"/>
    </xf>
  </cellXfs>
  <cellStyles count="5">
    <cellStyle name="Normale" xfId="0" builtinId="0"/>
    <cellStyle name="Normale 2" xfId="1"/>
    <cellStyle name="Normale 3" xfId="3"/>
    <cellStyle name="Valuta" xfId="4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topLeftCell="F1" zoomScale="99" zoomScaleNormal="99" workbookViewId="0">
      <selection activeCell="O73" sqref="O73"/>
    </sheetView>
  </sheetViews>
  <sheetFormatPr defaultRowHeight="14.4" x14ac:dyDescent="0.3"/>
  <cols>
    <col min="1" max="1" width="15.77734375" customWidth="1"/>
    <col min="2" max="2" width="7.109375" customWidth="1"/>
    <col min="3" max="3" width="62.33203125" customWidth="1"/>
    <col min="4" max="4" width="15.77734375" customWidth="1"/>
    <col min="5" max="5" width="15.77734375" style="34" customWidth="1"/>
    <col min="6" max="7" width="15.77734375" customWidth="1"/>
    <col min="8" max="8" width="15.77734375" style="27" customWidth="1"/>
    <col min="9" max="9" width="17" style="21" customWidth="1"/>
    <col min="10" max="10" width="22.77734375" style="20" customWidth="1"/>
    <col min="11" max="256" width="15.77734375" customWidth="1"/>
  </cols>
  <sheetData>
    <row r="1" spans="1:1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2" t="s">
        <v>7</v>
      </c>
      <c r="I1" s="5" t="s">
        <v>8</v>
      </c>
      <c r="J1" s="10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3">
      <c r="A2" s="9" t="s">
        <v>14</v>
      </c>
      <c r="B2" s="6">
        <v>2017</v>
      </c>
      <c r="C2" s="1" t="s">
        <v>15</v>
      </c>
      <c r="D2" s="6">
        <v>23</v>
      </c>
      <c r="E2" s="12">
        <v>11000</v>
      </c>
      <c r="F2" s="7">
        <v>42736</v>
      </c>
      <c r="G2" s="7">
        <v>43100</v>
      </c>
      <c r="H2" s="23">
        <v>10816</v>
      </c>
      <c r="I2" s="8" t="s">
        <v>16</v>
      </c>
      <c r="J2" s="9" t="s">
        <v>17</v>
      </c>
      <c r="K2" s="6" t="s">
        <v>319</v>
      </c>
      <c r="L2" s="6"/>
      <c r="M2" s="6"/>
      <c r="N2" s="6" t="s">
        <v>320</v>
      </c>
    </row>
    <row r="3" spans="1:14" x14ac:dyDescent="0.3">
      <c r="A3" s="9" t="s">
        <v>18</v>
      </c>
      <c r="B3" s="6">
        <v>2017</v>
      </c>
      <c r="C3" s="1" t="s">
        <v>19</v>
      </c>
      <c r="D3" s="6">
        <v>23</v>
      </c>
      <c r="E3" s="12">
        <v>27173</v>
      </c>
      <c r="F3" s="7">
        <v>42736</v>
      </c>
      <c r="G3" s="7">
        <v>43100</v>
      </c>
      <c r="H3" s="23">
        <v>27173</v>
      </c>
      <c r="I3" s="8" t="s">
        <v>16</v>
      </c>
      <c r="J3" s="9" t="s">
        <v>17</v>
      </c>
      <c r="K3" s="6" t="s">
        <v>319</v>
      </c>
      <c r="L3" s="6"/>
      <c r="M3" s="6"/>
      <c r="N3" s="6" t="s">
        <v>320</v>
      </c>
    </row>
    <row r="4" spans="1:14" x14ac:dyDescent="0.3">
      <c r="A4" s="9" t="s">
        <v>20</v>
      </c>
      <c r="B4" s="6">
        <v>2017</v>
      </c>
      <c r="C4" s="1" t="s">
        <v>21</v>
      </c>
      <c r="D4" s="6">
        <v>23</v>
      </c>
      <c r="E4" s="13">
        <v>113</v>
      </c>
      <c r="F4" s="7">
        <v>42738</v>
      </c>
      <c r="G4" s="7">
        <v>42738</v>
      </c>
      <c r="H4" s="23">
        <v>113</v>
      </c>
      <c r="I4" s="8" t="s">
        <v>322</v>
      </c>
      <c r="J4" s="9" t="s">
        <v>321</v>
      </c>
      <c r="K4" s="6" t="s">
        <v>319</v>
      </c>
      <c r="L4" s="6"/>
      <c r="M4" s="6"/>
      <c r="N4" s="6" t="s">
        <v>320</v>
      </c>
    </row>
    <row r="5" spans="1:14" x14ac:dyDescent="0.3">
      <c r="A5" s="9" t="s">
        <v>22</v>
      </c>
      <c r="B5" s="6">
        <v>2017</v>
      </c>
      <c r="C5" s="1" t="s">
        <v>323</v>
      </c>
      <c r="D5" s="6">
        <v>23</v>
      </c>
      <c r="E5" s="13">
        <v>256</v>
      </c>
      <c r="F5" s="7">
        <v>42738</v>
      </c>
      <c r="G5" s="7">
        <v>43100</v>
      </c>
      <c r="H5" s="23">
        <v>250</v>
      </c>
      <c r="I5" s="8" t="s">
        <v>325</v>
      </c>
      <c r="J5" s="9" t="s">
        <v>324</v>
      </c>
      <c r="K5" s="6" t="s">
        <v>319</v>
      </c>
      <c r="L5" s="6"/>
      <c r="M5" s="6"/>
      <c r="N5" s="6" t="s">
        <v>320</v>
      </c>
    </row>
    <row r="6" spans="1:14" x14ac:dyDescent="0.3">
      <c r="A6" s="9" t="s">
        <v>23</v>
      </c>
      <c r="B6" s="6">
        <v>2017</v>
      </c>
      <c r="C6" s="9" t="s">
        <v>333</v>
      </c>
      <c r="D6" s="6">
        <v>23</v>
      </c>
      <c r="E6" s="13">
        <v>2500</v>
      </c>
      <c r="F6" s="7">
        <v>42736</v>
      </c>
      <c r="G6" s="7">
        <v>43100</v>
      </c>
      <c r="H6" s="23">
        <v>850</v>
      </c>
      <c r="I6" s="40" t="s">
        <v>501</v>
      </c>
      <c r="J6" s="9" t="s">
        <v>500</v>
      </c>
      <c r="K6" s="6" t="s">
        <v>319</v>
      </c>
      <c r="L6" s="6"/>
      <c r="M6" s="6"/>
      <c r="N6" s="6" t="s">
        <v>320</v>
      </c>
    </row>
    <row r="7" spans="1:14" x14ac:dyDescent="0.3">
      <c r="A7" s="9" t="s">
        <v>24</v>
      </c>
      <c r="B7" s="6">
        <v>2017</v>
      </c>
      <c r="C7" s="9" t="s">
        <v>334</v>
      </c>
      <c r="D7" s="6">
        <v>23</v>
      </c>
      <c r="E7" s="13">
        <v>1000</v>
      </c>
      <c r="F7" s="7">
        <v>42370</v>
      </c>
      <c r="G7" s="7">
        <v>42735</v>
      </c>
      <c r="H7" s="23" t="s">
        <v>364</v>
      </c>
      <c r="I7" s="8" t="s">
        <v>363</v>
      </c>
      <c r="J7" s="9" t="s">
        <v>498</v>
      </c>
      <c r="K7" s="6" t="s">
        <v>319</v>
      </c>
      <c r="L7" s="6"/>
      <c r="M7" s="6"/>
      <c r="N7" s="6" t="s">
        <v>320</v>
      </c>
    </row>
    <row r="8" spans="1:14" x14ac:dyDescent="0.3">
      <c r="A8" s="10" t="s">
        <v>25</v>
      </c>
      <c r="B8" s="6">
        <v>2017</v>
      </c>
      <c r="C8" s="1" t="s">
        <v>26</v>
      </c>
      <c r="D8" s="6">
        <v>23</v>
      </c>
      <c r="E8" s="13">
        <v>2500</v>
      </c>
      <c r="F8" s="7">
        <v>42758</v>
      </c>
      <c r="G8" s="7">
        <v>43100</v>
      </c>
      <c r="H8" s="23">
        <v>1128</v>
      </c>
      <c r="I8" s="35" t="s">
        <v>415</v>
      </c>
      <c r="J8" s="18" t="s">
        <v>27</v>
      </c>
      <c r="K8" s="37" t="s">
        <v>319</v>
      </c>
      <c r="L8" s="6"/>
      <c r="M8" s="6"/>
      <c r="N8" s="6" t="s">
        <v>320</v>
      </c>
    </row>
    <row r="9" spans="1:14" x14ac:dyDescent="0.3">
      <c r="A9" s="9" t="s">
        <v>28</v>
      </c>
      <c r="B9" s="6">
        <v>2017</v>
      </c>
      <c r="C9" s="1" t="s">
        <v>29</v>
      </c>
      <c r="D9" s="6">
        <v>23</v>
      </c>
      <c r="E9" s="13">
        <v>30000</v>
      </c>
      <c r="F9" s="7">
        <v>42736</v>
      </c>
      <c r="G9" s="7">
        <v>43100</v>
      </c>
      <c r="H9" s="38" t="s">
        <v>412</v>
      </c>
      <c r="I9" s="35" t="s">
        <v>410</v>
      </c>
      <c r="J9" s="36" t="s">
        <v>411</v>
      </c>
      <c r="K9" s="37" t="s">
        <v>319</v>
      </c>
      <c r="L9" s="6"/>
      <c r="M9" s="6"/>
      <c r="N9" s="6" t="s">
        <v>320</v>
      </c>
    </row>
    <row r="10" spans="1:14" x14ac:dyDescent="0.3">
      <c r="A10" s="1" t="s">
        <v>30</v>
      </c>
      <c r="B10" s="6">
        <v>2017</v>
      </c>
      <c r="C10" s="1" t="s">
        <v>31</v>
      </c>
      <c r="D10" s="1">
        <v>23</v>
      </c>
      <c r="E10" s="14">
        <v>18000</v>
      </c>
      <c r="F10" s="11">
        <v>42736</v>
      </c>
      <c r="G10" s="11">
        <v>43100</v>
      </c>
      <c r="H10" s="22"/>
      <c r="I10" s="16" t="s">
        <v>442</v>
      </c>
      <c r="J10" s="18" t="s">
        <v>441</v>
      </c>
      <c r="K10" s="1" t="s">
        <v>319</v>
      </c>
      <c r="L10" s="1"/>
      <c r="M10" s="1"/>
      <c r="N10" s="1" t="s">
        <v>319</v>
      </c>
    </row>
    <row r="11" spans="1:14" x14ac:dyDescent="0.3">
      <c r="A11" s="1" t="s">
        <v>30</v>
      </c>
      <c r="B11" s="6">
        <v>2017</v>
      </c>
      <c r="C11" s="1" t="s">
        <v>31</v>
      </c>
      <c r="D11" s="1">
        <v>23</v>
      </c>
      <c r="E11" s="14">
        <v>18000</v>
      </c>
      <c r="F11" s="11">
        <v>42736</v>
      </c>
      <c r="G11" s="11">
        <v>43100</v>
      </c>
      <c r="H11" s="26" t="s">
        <v>440</v>
      </c>
      <c r="I11" s="35" t="s">
        <v>438</v>
      </c>
      <c r="J11" s="18" t="s">
        <v>439</v>
      </c>
      <c r="K11" s="1" t="s">
        <v>319</v>
      </c>
      <c r="L11" s="1"/>
      <c r="M11" s="1"/>
      <c r="N11" s="1" t="s">
        <v>320</v>
      </c>
    </row>
    <row r="12" spans="1:14" x14ac:dyDescent="0.3">
      <c r="A12" s="1" t="s">
        <v>30</v>
      </c>
      <c r="B12" s="6">
        <v>2017</v>
      </c>
      <c r="C12" s="1" t="s">
        <v>31</v>
      </c>
      <c r="D12" s="1">
        <v>23</v>
      </c>
      <c r="E12" s="14">
        <v>18000</v>
      </c>
      <c r="F12" s="11">
        <v>42736</v>
      </c>
      <c r="G12" s="11">
        <v>43100</v>
      </c>
      <c r="H12" s="22"/>
      <c r="I12" s="40" t="s">
        <v>495</v>
      </c>
      <c r="J12" s="18" t="s">
        <v>478</v>
      </c>
      <c r="K12" s="1" t="s">
        <v>319</v>
      </c>
      <c r="L12" s="1"/>
      <c r="M12" s="1"/>
      <c r="N12" s="1" t="s">
        <v>319</v>
      </c>
    </row>
    <row r="13" spans="1:14" x14ac:dyDescent="0.3">
      <c r="A13" s="1" t="s">
        <v>30</v>
      </c>
      <c r="B13" s="6">
        <v>2017</v>
      </c>
      <c r="C13" s="1" t="s">
        <v>31</v>
      </c>
      <c r="D13" s="1">
        <v>23</v>
      </c>
      <c r="E13" s="14">
        <v>18000</v>
      </c>
      <c r="F13" s="11">
        <v>42736</v>
      </c>
      <c r="G13" s="11">
        <v>43100</v>
      </c>
      <c r="H13" s="22"/>
      <c r="I13" s="16" t="s">
        <v>477</v>
      </c>
      <c r="J13" s="18" t="s">
        <v>476</v>
      </c>
      <c r="K13" s="1" t="s">
        <v>319</v>
      </c>
      <c r="L13" s="1"/>
      <c r="M13" s="1"/>
      <c r="N13" s="1" t="s">
        <v>319</v>
      </c>
    </row>
    <row r="14" spans="1:14" x14ac:dyDescent="0.3">
      <c r="A14" s="1" t="s">
        <v>32</v>
      </c>
      <c r="B14" s="6">
        <v>2017</v>
      </c>
      <c r="C14" s="1" t="s">
        <v>33</v>
      </c>
      <c r="D14" s="1">
        <v>23</v>
      </c>
      <c r="E14" s="14">
        <v>5000</v>
      </c>
      <c r="F14" s="11">
        <v>42736</v>
      </c>
      <c r="G14" s="11">
        <v>43100</v>
      </c>
      <c r="H14" s="22"/>
      <c r="I14" s="16" t="s">
        <v>477</v>
      </c>
      <c r="J14" s="18" t="s">
        <v>476</v>
      </c>
      <c r="K14" s="1" t="s">
        <v>319</v>
      </c>
      <c r="L14" s="1"/>
      <c r="M14" s="1"/>
      <c r="N14" s="1" t="s">
        <v>319</v>
      </c>
    </row>
    <row r="15" spans="1:14" x14ac:dyDescent="0.3">
      <c r="A15" s="1" t="s">
        <v>32</v>
      </c>
      <c r="B15" s="6">
        <v>2017</v>
      </c>
      <c r="C15" s="1" t="s">
        <v>33</v>
      </c>
      <c r="D15" s="1">
        <v>23</v>
      </c>
      <c r="E15" s="14">
        <v>5000</v>
      </c>
      <c r="F15" s="11">
        <v>42736</v>
      </c>
      <c r="G15" s="11">
        <v>43100</v>
      </c>
      <c r="H15" s="22"/>
      <c r="I15" s="40" t="s">
        <v>495</v>
      </c>
      <c r="J15" s="18" t="s">
        <v>478</v>
      </c>
      <c r="K15" s="1" t="s">
        <v>319</v>
      </c>
      <c r="L15" s="1"/>
      <c r="M15" s="1"/>
      <c r="N15" s="1" t="s">
        <v>319</v>
      </c>
    </row>
    <row r="16" spans="1:14" x14ac:dyDescent="0.3">
      <c r="A16" s="1" t="s">
        <v>32</v>
      </c>
      <c r="B16" s="6">
        <v>2017</v>
      </c>
      <c r="C16" s="1" t="s">
        <v>33</v>
      </c>
      <c r="D16" s="1">
        <v>23</v>
      </c>
      <c r="E16" s="14">
        <v>5000</v>
      </c>
      <c r="F16" s="11">
        <v>42736</v>
      </c>
      <c r="G16" s="11">
        <v>43100</v>
      </c>
      <c r="H16" s="26" t="s">
        <v>443</v>
      </c>
      <c r="I16" s="16" t="s">
        <v>442</v>
      </c>
      <c r="J16" s="36" t="s">
        <v>441</v>
      </c>
      <c r="K16" s="1" t="s">
        <v>319</v>
      </c>
      <c r="L16" s="1"/>
      <c r="M16" s="1"/>
      <c r="N16" s="1" t="s">
        <v>320</v>
      </c>
    </row>
    <row r="17" spans="1:14" x14ac:dyDescent="0.3">
      <c r="A17" s="1" t="s">
        <v>32</v>
      </c>
      <c r="B17" s="6">
        <v>2017</v>
      </c>
      <c r="C17" s="1" t="s">
        <v>33</v>
      </c>
      <c r="D17" s="1">
        <v>23</v>
      </c>
      <c r="E17" s="14">
        <v>5000</v>
      </c>
      <c r="F17" s="11">
        <v>42736</v>
      </c>
      <c r="G17" s="11">
        <v>43100</v>
      </c>
      <c r="H17" s="22"/>
      <c r="I17" s="17" t="s">
        <v>427</v>
      </c>
      <c r="J17" s="19" t="s">
        <v>428</v>
      </c>
      <c r="K17" t="s">
        <v>319</v>
      </c>
      <c r="N17" t="s">
        <v>319</v>
      </c>
    </row>
    <row r="18" spans="1:14" x14ac:dyDescent="0.3">
      <c r="A18" s="1" t="s">
        <v>34</v>
      </c>
      <c r="B18" s="6">
        <v>2017</v>
      </c>
      <c r="C18" s="1" t="s">
        <v>35</v>
      </c>
      <c r="D18" s="1">
        <v>23</v>
      </c>
      <c r="E18" s="14">
        <v>12000</v>
      </c>
      <c r="F18" s="11">
        <v>42736</v>
      </c>
      <c r="G18" s="11">
        <v>43100</v>
      </c>
      <c r="H18" s="22">
        <v>4470</v>
      </c>
      <c r="I18" s="16" t="s">
        <v>477</v>
      </c>
      <c r="J18" s="18" t="s">
        <v>476</v>
      </c>
      <c r="K18" t="s">
        <v>319</v>
      </c>
      <c r="N18" t="s">
        <v>320</v>
      </c>
    </row>
    <row r="19" spans="1:14" x14ac:dyDescent="0.3">
      <c r="A19" s="1" t="s">
        <v>34</v>
      </c>
      <c r="B19" s="6">
        <v>2017</v>
      </c>
      <c r="C19" s="1" t="s">
        <v>35</v>
      </c>
      <c r="D19" s="1">
        <v>23</v>
      </c>
      <c r="E19" s="14">
        <v>12000</v>
      </c>
      <c r="F19" s="11">
        <v>42736</v>
      </c>
      <c r="G19" s="11">
        <v>43100</v>
      </c>
      <c r="H19" s="22"/>
      <c r="I19" s="16" t="s">
        <v>442</v>
      </c>
      <c r="J19" s="18" t="s">
        <v>441</v>
      </c>
      <c r="K19" t="s">
        <v>319</v>
      </c>
      <c r="N19" t="s">
        <v>319</v>
      </c>
    </row>
    <row r="20" spans="1:14" x14ac:dyDescent="0.3">
      <c r="A20" s="1" t="s">
        <v>34</v>
      </c>
      <c r="B20" s="6">
        <v>2017</v>
      </c>
      <c r="C20" s="1" t="s">
        <v>35</v>
      </c>
      <c r="D20" s="1">
        <v>23</v>
      </c>
      <c r="E20" s="14">
        <v>12000</v>
      </c>
      <c r="F20" s="11">
        <v>42736</v>
      </c>
      <c r="G20" s="11">
        <v>43100</v>
      </c>
      <c r="H20" s="22"/>
      <c r="I20" s="40" t="s">
        <v>495</v>
      </c>
      <c r="J20" s="18" t="s">
        <v>478</v>
      </c>
      <c r="K20" t="s">
        <v>319</v>
      </c>
      <c r="N20" t="s">
        <v>319</v>
      </c>
    </row>
    <row r="21" spans="1:14" x14ac:dyDescent="0.3">
      <c r="A21" s="1" t="s">
        <v>34</v>
      </c>
      <c r="B21" s="6">
        <v>2017</v>
      </c>
      <c r="C21" s="1" t="s">
        <v>35</v>
      </c>
      <c r="D21" s="1">
        <v>23</v>
      </c>
      <c r="E21" s="14">
        <v>12000</v>
      </c>
      <c r="F21" s="11">
        <v>42736</v>
      </c>
      <c r="G21" s="11">
        <v>43100</v>
      </c>
      <c r="H21" s="22"/>
      <c r="I21" s="35" t="s">
        <v>438</v>
      </c>
      <c r="J21" s="18" t="s">
        <v>439</v>
      </c>
      <c r="K21" t="s">
        <v>319</v>
      </c>
      <c r="N21" t="s">
        <v>319</v>
      </c>
    </row>
    <row r="22" spans="1:14" x14ac:dyDescent="0.3">
      <c r="A22" s="1" t="s">
        <v>36</v>
      </c>
      <c r="B22" s="6">
        <v>2017</v>
      </c>
      <c r="C22" s="1" t="s">
        <v>37</v>
      </c>
      <c r="D22" s="1">
        <v>23</v>
      </c>
      <c r="E22" s="14">
        <v>2500</v>
      </c>
      <c r="F22" s="11">
        <v>42736</v>
      </c>
      <c r="G22" s="11">
        <v>43100</v>
      </c>
      <c r="H22" s="22"/>
      <c r="I22" s="16" t="s">
        <v>477</v>
      </c>
      <c r="J22" s="18" t="s">
        <v>476</v>
      </c>
      <c r="K22" t="s">
        <v>319</v>
      </c>
      <c r="N22" t="s">
        <v>319</v>
      </c>
    </row>
    <row r="23" spans="1:14" x14ac:dyDescent="0.3">
      <c r="A23" s="1" t="s">
        <v>36</v>
      </c>
      <c r="B23" s="6">
        <v>2017</v>
      </c>
      <c r="C23" s="1" t="s">
        <v>37</v>
      </c>
      <c r="D23" s="1">
        <v>23</v>
      </c>
      <c r="E23" s="14">
        <v>2500</v>
      </c>
      <c r="F23" s="11">
        <v>42736</v>
      </c>
      <c r="G23" s="11">
        <v>43100</v>
      </c>
      <c r="H23" s="26" t="s">
        <v>432</v>
      </c>
      <c r="I23" s="17" t="s">
        <v>430</v>
      </c>
      <c r="J23" s="36" t="s">
        <v>431</v>
      </c>
      <c r="K23" t="s">
        <v>319</v>
      </c>
      <c r="N23" t="s">
        <v>320</v>
      </c>
    </row>
    <row r="24" spans="1:14" x14ac:dyDescent="0.3">
      <c r="A24" s="1" t="s">
        <v>36</v>
      </c>
      <c r="B24" s="6">
        <v>2017</v>
      </c>
      <c r="C24" s="1" t="s">
        <v>37</v>
      </c>
      <c r="D24" s="1">
        <v>23</v>
      </c>
      <c r="E24" s="14">
        <v>2500</v>
      </c>
      <c r="F24" s="11">
        <v>42736</v>
      </c>
      <c r="G24" s="11">
        <v>43100</v>
      </c>
      <c r="H24" s="22"/>
      <c r="I24" s="17" t="s">
        <v>495</v>
      </c>
      <c r="J24" s="18" t="s">
        <v>478</v>
      </c>
      <c r="K24" t="s">
        <v>319</v>
      </c>
      <c r="N24" t="s">
        <v>319</v>
      </c>
    </row>
    <row r="25" spans="1:14" x14ac:dyDescent="0.3">
      <c r="A25" s="1" t="s">
        <v>36</v>
      </c>
      <c r="B25" s="6">
        <v>2017</v>
      </c>
      <c r="C25" s="1" t="s">
        <v>37</v>
      </c>
      <c r="D25" s="1">
        <v>23</v>
      </c>
      <c r="E25" s="14">
        <v>2500</v>
      </c>
      <c r="F25" s="11">
        <v>42736</v>
      </c>
      <c r="G25" s="11">
        <v>43100</v>
      </c>
      <c r="H25" s="22"/>
      <c r="I25" s="16" t="s">
        <v>497</v>
      </c>
      <c r="J25" s="18" t="s">
        <v>496</v>
      </c>
      <c r="K25" t="s">
        <v>319</v>
      </c>
      <c r="N25" t="s">
        <v>319</v>
      </c>
    </row>
    <row r="26" spans="1:14" x14ac:dyDescent="0.3">
      <c r="A26" s="1" t="s">
        <v>38</v>
      </c>
      <c r="B26" s="6">
        <v>2017</v>
      </c>
      <c r="C26" s="1" t="s">
        <v>39</v>
      </c>
      <c r="D26" s="1">
        <v>23</v>
      </c>
      <c r="E26" s="15">
        <v>3000</v>
      </c>
      <c r="F26" s="11">
        <v>42758</v>
      </c>
      <c r="G26" s="11">
        <v>43100</v>
      </c>
      <c r="H26" s="22">
        <v>3000</v>
      </c>
      <c r="I26" s="16" t="s">
        <v>453</v>
      </c>
      <c r="J26" s="10" t="s">
        <v>454</v>
      </c>
      <c r="K26" t="s">
        <v>319</v>
      </c>
      <c r="N26" t="s">
        <v>320</v>
      </c>
    </row>
    <row r="27" spans="1:14" x14ac:dyDescent="0.3">
      <c r="A27" s="1" t="s">
        <v>40</v>
      </c>
      <c r="B27" s="6">
        <v>2017</v>
      </c>
      <c r="C27" s="1" t="s">
        <v>41</v>
      </c>
      <c r="D27" s="1">
        <v>23</v>
      </c>
      <c r="E27" s="14">
        <v>4300</v>
      </c>
      <c r="F27" s="11">
        <v>42370</v>
      </c>
      <c r="G27" s="11">
        <v>42735</v>
      </c>
      <c r="H27" s="22">
        <v>4300</v>
      </c>
      <c r="I27" s="21" t="s">
        <v>389</v>
      </c>
      <c r="J27" s="10" t="s">
        <v>390</v>
      </c>
      <c r="K27" s="4" t="s">
        <v>319</v>
      </c>
      <c r="N27" t="s">
        <v>320</v>
      </c>
    </row>
    <row r="28" spans="1:14" x14ac:dyDescent="0.3">
      <c r="A28" s="1" t="s">
        <v>42</v>
      </c>
      <c r="B28" s="6">
        <v>2017</v>
      </c>
      <c r="C28" s="1" t="s">
        <v>43</v>
      </c>
      <c r="D28" s="1">
        <v>23</v>
      </c>
      <c r="E28" s="14">
        <v>389</v>
      </c>
      <c r="F28" s="11">
        <v>42736</v>
      </c>
      <c r="G28" s="11">
        <v>43100</v>
      </c>
      <c r="H28" s="22" t="s">
        <v>336</v>
      </c>
      <c r="I28" s="16" t="s">
        <v>338</v>
      </c>
      <c r="J28" s="10" t="s">
        <v>337</v>
      </c>
      <c r="K28" t="s">
        <v>319</v>
      </c>
      <c r="N28" t="s">
        <v>320</v>
      </c>
    </row>
    <row r="29" spans="1:14" x14ac:dyDescent="0.3">
      <c r="A29" s="1" t="s">
        <v>44</v>
      </c>
      <c r="B29" s="6">
        <v>2017</v>
      </c>
      <c r="C29" s="1" t="s">
        <v>45</v>
      </c>
      <c r="D29" s="1">
        <v>23</v>
      </c>
      <c r="E29" s="14">
        <v>200</v>
      </c>
      <c r="F29" s="11">
        <v>42759</v>
      </c>
      <c r="G29" s="11">
        <v>43100</v>
      </c>
      <c r="H29" s="22">
        <v>200</v>
      </c>
      <c r="I29" s="16" t="s">
        <v>327</v>
      </c>
      <c r="J29" s="10" t="s">
        <v>326</v>
      </c>
      <c r="K29" t="s">
        <v>319</v>
      </c>
      <c r="N29" t="s">
        <v>320</v>
      </c>
    </row>
    <row r="30" spans="1:14" x14ac:dyDescent="0.3">
      <c r="A30" s="1" t="s">
        <v>46</v>
      </c>
      <c r="B30" s="6">
        <v>2017</v>
      </c>
      <c r="C30" s="1" t="s">
        <v>47</v>
      </c>
      <c r="D30" s="1">
        <v>23</v>
      </c>
      <c r="E30" s="15">
        <v>500</v>
      </c>
      <c r="F30" s="11">
        <v>42760</v>
      </c>
      <c r="G30" s="11">
        <v>43100</v>
      </c>
      <c r="H30" s="22">
        <v>200</v>
      </c>
      <c r="I30" s="40" t="s">
        <v>451</v>
      </c>
      <c r="J30" s="10" t="s">
        <v>452</v>
      </c>
      <c r="K30" t="s">
        <v>319</v>
      </c>
      <c r="N30" t="s">
        <v>320</v>
      </c>
    </row>
    <row r="31" spans="1:14" x14ac:dyDescent="0.3">
      <c r="A31" s="1" t="s">
        <v>50</v>
      </c>
      <c r="B31" s="6">
        <v>2017</v>
      </c>
      <c r="C31" s="1" t="s">
        <v>51</v>
      </c>
      <c r="D31" s="1">
        <v>23</v>
      </c>
      <c r="E31" s="15">
        <v>3000</v>
      </c>
      <c r="F31" s="11">
        <v>42736</v>
      </c>
      <c r="G31" s="11">
        <v>42774</v>
      </c>
      <c r="H31" s="22" t="s">
        <v>52</v>
      </c>
      <c r="I31" s="16" t="s">
        <v>503</v>
      </c>
      <c r="J31" s="10" t="s">
        <v>335</v>
      </c>
      <c r="K31" t="s">
        <v>319</v>
      </c>
      <c r="N31" t="s">
        <v>320</v>
      </c>
    </row>
    <row r="32" spans="1:14" x14ac:dyDescent="0.3">
      <c r="A32" s="1" t="s">
        <v>53</v>
      </c>
      <c r="B32" s="6">
        <v>2017</v>
      </c>
      <c r="C32" s="1" t="s">
        <v>54</v>
      </c>
      <c r="D32" s="1">
        <v>23</v>
      </c>
      <c r="E32" s="15">
        <v>16520</v>
      </c>
      <c r="F32" s="11">
        <v>42736</v>
      </c>
      <c r="G32" s="11">
        <v>43100</v>
      </c>
      <c r="H32" s="22">
        <v>16520</v>
      </c>
      <c r="I32" s="16" t="s">
        <v>345</v>
      </c>
      <c r="J32" s="19" t="s">
        <v>344</v>
      </c>
      <c r="K32" t="s">
        <v>319</v>
      </c>
      <c r="N32" t="s">
        <v>320</v>
      </c>
    </row>
    <row r="33" spans="1:14" x14ac:dyDescent="0.3">
      <c r="A33" s="1" t="s">
        <v>55</v>
      </c>
      <c r="B33" s="6">
        <v>2017</v>
      </c>
      <c r="C33" s="1" t="s">
        <v>56</v>
      </c>
      <c r="D33" s="1">
        <v>23</v>
      </c>
      <c r="E33" s="15">
        <v>34000</v>
      </c>
      <c r="F33" s="11">
        <v>42768</v>
      </c>
      <c r="G33" s="11">
        <v>42866</v>
      </c>
      <c r="H33" s="22" t="s">
        <v>57</v>
      </c>
      <c r="I33" s="16" t="s">
        <v>58</v>
      </c>
      <c r="J33" s="10" t="s">
        <v>59</v>
      </c>
      <c r="K33" t="s">
        <v>319</v>
      </c>
      <c r="N33" t="s">
        <v>320</v>
      </c>
    </row>
    <row r="34" spans="1:14" x14ac:dyDescent="0.3">
      <c r="A34" s="10" t="s">
        <v>60</v>
      </c>
      <c r="B34" s="6">
        <v>2017</v>
      </c>
      <c r="C34" s="1" t="s">
        <v>61</v>
      </c>
      <c r="D34" s="1">
        <v>23</v>
      </c>
      <c r="E34" s="15">
        <v>2000</v>
      </c>
      <c r="F34" s="11">
        <v>42736</v>
      </c>
      <c r="G34" s="11">
        <v>43100</v>
      </c>
      <c r="H34" s="26" t="s">
        <v>399</v>
      </c>
      <c r="I34" s="17" t="s">
        <v>400</v>
      </c>
      <c r="J34" s="19" t="s">
        <v>401</v>
      </c>
      <c r="K34" t="s">
        <v>319</v>
      </c>
      <c r="N34" t="s">
        <v>320</v>
      </c>
    </row>
    <row r="35" spans="1:14" x14ac:dyDescent="0.3">
      <c r="A35" s="10" t="s">
        <v>62</v>
      </c>
      <c r="B35" s="6">
        <v>2017</v>
      </c>
      <c r="C35" s="1" t="s">
        <v>63</v>
      </c>
      <c r="D35" s="1">
        <v>23</v>
      </c>
      <c r="E35" s="15">
        <v>1930</v>
      </c>
      <c r="F35" s="41">
        <v>42754</v>
      </c>
      <c r="G35" s="11">
        <v>42829</v>
      </c>
      <c r="H35" s="22">
        <v>1930</v>
      </c>
      <c r="I35" s="16" t="s">
        <v>423</v>
      </c>
      <c r="J35" s="28" t="s">
        <v>422</v>
      </c>
      <c r="K35" t="s">
        <v>319</v>
      </c>
      <c r="N35" t="s">
        <v>320</v>
      </c>
    </row>
    <row r="36" spans="1:14" x14ac:dyDescent="0.3">
      <c r="A36" s="1" t="s">
        <v>64</v>
      </c>
      <c r="B36" s="6">
        <v>2017</v>
      </c>
      <c r="C36" s="1" t="s">
        <v>65</v>
      </c>
      <c r="D36" s="1">
        <v>23</v>
      </c>
      <c r="E36" s="15">
        <v>2000</v>
      </c>
      <c r="F36" s="11">
        <v>42754</v>
      </c>
      <c r="G36" s="11">
        <v>42887</v>
      </c>
      <c r="H36" s="22">
        <v>2000</v>
      </c>
      <c r="I36" s="16" t="s">
        <v>66</v>
      </c>
      <c r="J36" s="10" t="s">
        <v>67</v>
      </c>
      <c r="K36" t="s">
        <v>319</v>
      </c>
      <c r="N36" t="s">
        <v>320</v>
      </c>
    </row>
    <row r="37" spans="1:14" x14ac:dyDescent="0.3">
      <c r="A37" s="10" t="s">
        <v>68</v>
      </c>
      <c r="B37" s="6">
        <v>2017</v>
      </c>
      <c r="C37" s="1" t="s">
        <v>69</v>
      </c>
      <c r="D37" s="1">
        <v>23</v>
      </c>
      <c r="E37" s="15">
        <v>1100</v>
      </c>
      <c r="F37" s="11">
        <v>42758</v>
      </c>
      <c r="G37" s="11">
        <v>42787</v>
      </c>
      <c r="H37" s="22" t="s">
        <v>455</v>
      </c>
      <c r="I37" s="16" t="s">
        <v>103</v>
      </c>
      <c r="J37" s="10" t="s">
        <v>104</v>
      </c>
      <c r="K37" t="s">
        <v>319</v>
      </c>
      <c r="N37" t="s">
        <v>320</v>
      </c>
    </row>
    <row r="38" spans="1:14" x14ac:dyDescent="0.3">
      <c r="A38" s="9" t="s">
        <v>70</v>
      </c>
      <c r="B38" s="6">
        <v>2017</v>
      </c>
      <c r="C38" s="1" t="s">
        <v>71</v>
      </c>
      <c r="D38" s="1">
        <v>23</v>
      </c>
      <c r="E38" s="15">
        <v>27500</v>
      </c>
      <c r="F38" s="11">
        <v>42774</v>
      </c>
      <c r="G38" s="11">
        <v>42849</v>
      </c>
      <c r="H38" s="22">
        <v>27500</v>
      </c>
      <c r="I38" s="16" t="s">
        <v>72</v>
      </c>
      <c r="J38" s="10" t="s">
        <v>73</v>
      </c>
      <c r="K38" t="s">
        <v>319</v>
      </c>
      <c r="N38" t="s">
        <v>320</v>
      </c>
    </row>
    <row r="39" spans="1:14" x14ac:dyDescent="0.3">
      <c r="A39" s="1" t="s">
        <v>74</v>
      </c>
      <c r="B39" s="6">
        <v>2017</v>
      </c>
      <c r="C39" s="1" t="s">
        <v>75</v>
      </c>
      <c r="D39" s="1">
        <v>26</v>
      </c>
      <c r="E39" s="15">
        <v>9000</v>
      </c>
      <c r="F39" s="11">
        <v>42768</v>
      </c>
      <c r="G39" s="11">
        <v>42772</v>
      </c>
      <c r="H39" s="22" t="s">
        <v>332</v>
      </c>
      <c r="I39" s="16" t="s">
        <v>114</v>
      </c>
      <c r="J39" s="10" t="s">
        <v>164</v>
      </c>
      <c r="K39" t="s">
        <v>319</v>
      </c>
      <c r="N39" t="s">
        <v>320</v>
      </c>
    </row>
    <row r="40" spans="1:14" x14ac:dyDescent="0.3">
      <c r="A40" s="1" t="s">
        <v>76</v>
      </c>
      <c r="B40" s="6">
        <v>2017</v>
      </c>
      <c r="C40" s="1" t="s">
        <v>77</v>
      </c>
      <c r="D40" s="1">
        <v>23</v>
      </c>
      <c r="E40" s="15">
        <v>1100</v>
      </c>
      <c r="F40" s="11">
        <v>42796</v>
      </c>
      <c r="G40" s="11">
        <v>42796</v>
      </c>
      <c r="H40" s="22">
        <v>1050</v>
      </c>
      <c r="I40" s="16" t="s">
        <v>78</v>
      </c>
      <c r="J40" s="10" t="s">
        <v>79</v>
      </c>
      <c r="K40" t="s">
        <v>319</v>
      </c>
      <c r="N40" t="s">
        <v>320</v>
      </c>
    </row>
    <row r="41" spans="1:14" x14ac:dyDescent="0.3">
      <c r="A41" s="10" t="s">
        <v>80</v>
      </c>
      <c r="B41" s="6">
        <v>2017</v>
      </c>
      <c r="C41" s="1" t="s">
        <v>81</v>
      </c>
      <c r="D41" s="1">
        <v>23</v>
      </c>
      <c r="E41" s="15">
        <v>4000</v>
      </c>
      <c r="F41" s="11">
        <v>42779</v>
      </c>
      <c r="G41" s="11">
        <v>43100</v>
      </c>
      <c r="H41" s="22">
        <v>1560</v>
      </c>
      <c r="I41" s="16" t="s">
        <v>447</v>
      </c>
      <c r="J41" s="10" t="s">
        <v>448</v>
      </c>
      <c r="K41" t="s">
        <v>319</v>
      </c>
      <c r="N41" t="s">
        <v>320</v>
      </c>
    </row>
    <row r="42" spans="1:14" x14ac:dyDescent="0.3">
      <c r="A42" s="10" t="s">
        <v>82</v>
      </c>
      <c r="B42" s="6">
        <v>2017</v>
      </c>
      <c r="C42" s="1" t="s">
        <v>83</v>
      </c>
      <c r="D42" s="1">
        <v>23</v>
      </c>
      <c r="E42" s="15">
        <v>4000</v>
      </c>
      <c r="F42" s="11">
        <v>42779</v>
      </c>
      <c r="G42" s="11">
        <v>43100</v>
      </c>
      <c r="H42" s="22" t="s">
        <v>369</v>
      </c>
      <c r="I42" s="16" t="s">
        <v>370</v>
      </c>
      <c r="J42" s="10" t="s">
        <v>371</v>
      </c>
      <c r="K42" t="s">
        <v>319</v>
      </c>
      <c r="N42" t="s">
        <v>320</v>
      </c>
    </row>
    <row r="43" spans="1:14" x14ac:dyDescent="0.3">
      <c r="A43" s="1" t="s">
        <v>84</v>
      </c>
      <c r="B43" s="6">
        <v>2017</v>
      </c>
      <c r="C43" s="1" t="s">
        <v>85</v>
      </c>
      <c r="D43" s="1">
        <v>23</v>
      </c>
      <c r="E43" s="15">
        <v>5000</v>
      </c>
      <c r="F43" s="11">
        <v>42768</v>
      </c>
      <c r="G43" s="11">
        <v>43100</v>
      </c>
      <c r="H43" s="22">
        <v>4300</v>
      </c>
      <c r="I43" s="16" t="s">
        <v>467</v>
      </c>
      <c r="J43" s="10" t="s">
        <v>466</v>
      </c>
      <c r="K43" t="s">
        <v>319</v>
      </c>
      <c r="N43" t="s">
        <v>320</v>
      </c>
    </row>
    <row r="44" spans="1:14" x14ac:dyDescent="0.3">
      <c r="A44" s="1" t="s">
        <v>86</v>
      </c>
      <c r="B44" s="6">
        <v>2017</v>
      </c>
      <c r="C44" s="1" t="s">
        <v>87</v>
      </c>
      <c r="D44" s="1">
        <v>23</v>
      </c>
      <c r="E44" s="15">
        <v>4000</v>
      </c>
      <c r="F44" s="11">
        <v>42779</v>
      </c>
      <c r="G44" s="11">
        <v>43100</v>
      </c>
      <c r="H44" s="22" t="s">
        <v>472</v>
      </c>
      <c r="I44" s="21" t="s">
        <v>470</v>
      </c>
      <c r="J44" s="10" t="s">
        <v>471</v>
      </c>
      <c r="K44" t="s">
        <v>319</v>
      </c>
      <c r="N44" t="s">
        <v>320</v>
      </c>
    </row>
    <row r="45" spans="1:14" x14ac:dyDescent="0.3">
      <c r="A45" s="1" t="s">
        <v>88</v>
      </c>
      <c r="B45" s="6">
        <v>2017</v>
      </c>
      <c r="C45" s="1" t="s">
        <v>89</v>
      </c>
      <c r="D45" s="1">
        <v>23</v>
      </c>
      <c r="E45" s="15">
        <v>2100</v>
      </c>
      <c r="F45" s="11">
        <v>42736</v>
      </c>
      <c r="G45" s="11">
        <v>43100</v>
      </c>
      <c r="H45" s="22">
        <v>2100</v>
      </c>
      <c r="I45" s="8" t="s">
        <v>16</v>
      </c>
      <c r="J45" s="10" t="s">
        <v>17</v>
      </c>
      <c r="K45" t="s">
        <v>319</v>
      </c>
      <c r="N45" t="s">
        <v>320</v>
      </c>
    </row>
    <row r="46" spans="1:14" x14ac:dyDescent="0.3">
      <c r="A46" s="1" t="s">
        <v>90</v>
      </c>
      <c r="B46" s="6">
        <v>2017</v>
      </c>
      <c r="C46" s="1" t="s">
        <v>91</v>
      </c>
      <c r="D46" s="1">
        <v>23</v>
      </c>
      <c r="E46" s="15">
        <v>35000</v>
      </c>
      <c r="F46" s="11">
        <v>42736</v>
      </c>
      <c r="G46" s="11">
        <v>43100</v>
      </c>
      <c r="H46" s="26" t="s">
        <v>419</v>
      </c>
      <c r="I46" s="17" t="s">
        <v>420</v>
      </c>
      <c r="J46" s="19" t="s">
        <v>421</v>
      </c>
      <c r="K46" t="s">
        <v>319</v>
      </c>
      <c r="N46" t="s">
        <v>320</v>
      </c>
    </row>
    <row r="47" spans="1:14" x14ac:dyDescent="0.3">
      <c r="A47" s="1" t="s">
        <v>92</v>
      </c>
      <c r="B47" s="6">
        <v>2017</v>
      </c>
      <c r="C47" s="1" t="s">
        <v>93</v>
      </c>
      <c r="D47" s="1">
        <v>23</v>
      </c>
      <c r="E47" s="15">
        <v>780</v>
      </c>
      <c r="F47" s="11">
        <v>42803</v>
      </c>
      <c r="G47" s="11">
        <v>42825</v>
      </c>
      <c r="H47" s="22">
        <v>780</v>
      </c>
      <c r="I47" s="16" t="s">
        <v>367</v>
      </c>
      <c r="J47" s="10" t="s">
        <v>368</v>
      </c>
      <c r="K47" t="s">
        <v>319</v>
      </c>
      <c r="N47" t="s">
        <v>320</v>
      </c>
    </row>
    <row r="48" spans="1:14" x14ac:dyDescent="0.3">
      <c r="A48" s="1" t="s">
        <v>94</v>
      </c>
      <c r="B48" s="6">
        <v>2017</v>
      </c>
      <c r="C48" s="1" t="s">
        <v>95</v>
      </c>
      <c r="D48" s="1">
        <v>23</v>
      </c>
      <c r="E48" s="15">
        <v>4000</v>
      </c>
      <c r="F48" s="11">
        <v>42736</v>
      </c>
      <c r="G48" s="11">
        <v>43100</v>
      </c>
      <c r="H48" s="26" t="s">
        <v>394</v>
      </c>
      <c r="I48" s="17" t="s">
        <v>395</v>
      </c>
      <c r="J48" s="19" t="s">
        <v>396</v>
      </c>
      <c r="K48" t="s">
        <v>319</v>
      </c>
      <c r="N48" t="s">
        <v>320</v>
      </c>
    </row>
    <row r="49" spans="1:14" x14ac:dyDescent="0.3">
      <c r="A49" s="1" t="s">
        <v>96</v>
      </c>
      <c r="B49" s="6">
        <v>2017</v>
      </c>
      <c r="C49" s="1" t="s">
        <v>97</v>
      </c>
      <c r="D49" s="1">
        <v>26</v>
      </c>
      <c r="E49" s="15">
        <v>10000</v>
      </c>
      <c r="F49" s="11">
        <v>42736</v>
      </c>
      <c r="G49" s="11">
        <v>43100</v>
      </c>
      <c r="H49" s="22">
        <v>10000</v>
      </c>
      <c r="I49" s="17" t="s">
        <v>397</v>
      </c>
      <c r="J49" s="19" t="s">
        <v>398</v>
      </c>
      <c r="K49" t="s">
        <v>319</v>
      </c>
      <c r="N49" t="s">
        <v>320</v>
      </c>
    </row>
    <row r="50" spans="1:14" x14ac:dyDescent="0.3">
      <c r="A50" s="1" t="s">
        <v>98</v>
      </c>
      <c r="B50" s="6">
        <v>2017</v>
      </c>
      <c r="C50" s="1" t="s">
        <v>99</v>
      </c>
      <c r="D50" s="1">
        <v>23</v>
      </c>
      <c r="E50" s="15">
        <v>4000</v>
      </c>
      <c r="F50" s="11">
        <v>42736</v>
      </c>
      <c r="G50" s="11">
        <v>42885</v>
      </c>
      <c r="H50" s="22" t="s">
        <v>348</v>
      </c>
      <c r="I50" s="25" t="s">
        <v>350</v>
      </c>
      <c r="J50" s="24" t="s">
        <v>349</v>
      </c>
      <c r="K50" t="s">
        <v>319</v>
      </c>
      <c r="N50" t="s">
        <v>320</v>
      </c>
    </row>
    <row r="51" spans="1:14" x14ac:dyDescent="0.3">
      <c r="A51" s="1" t="s">
        <v>100</v>
      </c>
      <c r="B51" s="6">
        <v>2017</v>
      </c>
      <c r="C51" s="1" t="s">
        <v>101</v>
      </c>
      <c r="D51" s="1">
        <v>23</v>
      </c>
      <c r="E51" s="15">
        <v>2500</v>
      </c>
      <c r="F51" s="11">
        <v>42786</v>
      </c>
      <c r="G51" s="11">
        <v>42787</v>
      </c>
      <c r="H51" s="26" t="s">
        <v>102</v>
      </c>
      <c r="I51" s="17" t="s">
        <v>103</v>
      </c>
      <c r="J51" s="19" t="s">
        <v>104</v>
      </c>
      <c r="K51" t="s">
        <v>319</v>
      </c>
      <c r="N51" t="s">
        <v>320</v>
      </c>
    </row>
    <row r="52" spans="1:14" x14ac:dyDescent="0.3">
      <c r="A52" s="1" t="s">
        <v>105</v>
      </c>
      <c r="B52" s="6">
        <v>2017</v>
      </c>
      <c r="C52" s="1" t="s">
        <v>106</v>
      </c>
      <c r="D52" s="1">
        <v>23</v>
      </c>
      <c r="E52" s="15">
        <v>20000</v>
      </c>
      <c r="F52" s="11">
        <v>42736</v>
      </c>
      <c r="G52" s="11">
        <v>43100</v>
      </c>
      <c r="H52" s="26" t="s">
        <v>429</v>
      </c>
      <c r="I52" s="17" t="s">
        <v>427</v>
      </c>
      <c r="J52" s="19" t="s">
        <v>428</v>
      </c>
      <c r="K52" t="s">
        <v>319</v>
      </c>
      <c r="N52" t="s">
        <v>320</v>
      </c>
    </row>
    <row r="53" spans="1:14" x14ac:dyDescent="0.3">
      <c r="A53" s="1" t="s">
        <v>107</v>
      </c>
      <c r="B53" s="6">
        <v>2017</v>
      </c>
      <c r="C53" s="1" t="s">
        <v>108</v>
      </c>
      <c r="D53" s="1">
        <v>23</v>
      </c>
      <c r="E53" s="15">
        <v>950</v>
      </c>
      <c r="F53" s="11">
        <v>42736</v>
      </c>
      <c r="G53" s="11">
        <v>43100</v>
      </c>
      <c r="H53" s="22">
        <v>755</v>
      </c>
      <c r="I53" s="16" t="s">
        <v>329</v>
      </c>
      <c r="J53" s="10" t="s">
        <v>328</v>
      </c>
      <c r="K53" t="s">
        <v>319</v>
      </c>
      <c r="N53" t="s">
        <v>320</v>
      </c>
    </row>
    <row r="54" spans="1:14" x14ac:dyDescent="0.3">
      <c r="A54" s="1" t="s">
        <v>109</v>
      </c>
      <c r="B54" s="6">
        <v>2017</v>
      </c>
      <c r="C54" s="1" t="s">
        <v>110</v>
      </c>
      <c r="D54" s="1">
        <v>23</v>
      </c>
      <c r="E54" s="15">
        <v>350</v>
      </c>
      <c r="F54" s="11">
        <v>42736</v>
      </c>
      <c r="G54" s="11">
        <v>43100</v>
      </c>
      <c r="H54" s="22" t="s">
        <v>330</v>
      </c>
      <c r="I54" s="16" t="s">
        <v>502</v>
      </c>
      <c r="J54" s="10" t="s">
        <v>331</v>
      </c>
      <c r="K54" t="s">
        <v>319</v>
      </c>
      <c r="N54" t="s">
        <v>320</v>
      </c>
    </row>
    <row r="55" spans="1:14" x14ac:dyDescent="0.3">
      <c r="A55" s="1" t="s">
        <v>111</v>
      </c>
      <c r="B55" s="6">
        <v>2017</v>
      </c>
      <c r="C55" s="3" t="s">
        <v>112</v>
      </c>
      <c r="D55" s="1">
        <v>26</v>
      </c>
      <c r="E55" s="15">
        <v>9000</v>
      </c>
      <c r="F55" s="11">
        <v>42814</v>
      </c>
      <c r="G55" s="11">
        <v>42815</v>
      </c>
      <c r="H55" s="22" t="s">
        <v>113</v>
      </c>
      <c r="I55" s="16" t="s">
        <v>114</v>
      </c>
      <c r="J55" s="10" t="s">
        <v>164</v>
      </c>
      <c r="K55" s="4" t="s">
        <v>319</v>
      </c>
      <c r="N55" t="s">
        <v>320</v>
      </c>
    </row>
    <row r="56" spans="1:14" x14ac:dyDescent="0.3">
      <c r="A56" s="1" t="s">
        <v>115</v>
      </c>
      <c r="B56" s="6">
        <v>2017</v>
      </c>
      <c r="C56" s="1" t="s">
        <v>116</v>
      </c>
      <c r="D56" s="1">
        <v>23</v>
      </c>
      <c r="E56" s="15">
        <v>4000</v>
      </c>
      <c r="F56" s="11">
        <v>42814</v>
      </c>
      <c r="G56" s="1"/>
      <c r="H56" s="22"/>
      <c r="I56" s="28" t="s">
        <v>484</v>
      </c>
      <c r="J56" s="28" t="s">
        <v>483</v>
      </c>
      <c r="K56" t="s">
        <v>319</v>
      </c>
      <c r="N56" t="s">
        <v>320</v>
      </c>
    </row>
    <row r="57" spans="1:14" x14ac:dyDescent="0.3">
      <c r="A57" s="1" t="s">
        <v>117</v>
      </c>
      <c r="B57" s="6">
        <v>2017</v>
      </c>
      <c r="C57" s="1" t="s">
        <v>118</v>
      </c>
      <c r="D57" s="1">
        <v>23</v>
      </c>
      <c r="E57" s="15">
        <v>3000</v>
      </c>
      <c r="F57" s="11">
        <v>42814</v>
      </c>
      <c r="G57" s="11">
        <v>42871</v>
      </c>
      <c r="H57" s="22" t="s">
        <v>346</v>
      </c>
      <c r="I57" s="16" t="s">
        <v>504</v>
      </c>
      <c r="J57" s="10" t="s">
        <v>347</v>
      </c>
      <c r="K57" t="s">
        <v>319</v>
      </c>
      <c r="N57" t="s">
        <v>320</v>
      </c>
    </row>
    <row r="58" spans="1:14" x14ac:dyDescent="0.3">
      <c r="A58" s="1" t="s">
        <v>119</v>
      </c>
      <c r="B58" s="6">
        <v>2017</v>
      </c>
      <c r="C58" s="1" t="s">
        <v>120</v>
      </c>
      <c r="D58" s="1">
        <v>23</v>
      </c>
      <c r="E58" s="15">
        <v>2500</v>
      </c>
      <c r="F58" s="11">
        <v>42814</v>
      </c>
      <c r="G58" s="11">
        <v>42825</v>
      </c>
      <c r="H58" s="26" t="s">
        <v>444</v>
      </c>
      <c r="I58" s="17" t="s">
        <v>445</v>
      </c>
      <c r="J58" s="19" t="s">
        <v>446</v>
      </c>
      <c r="K58" t="s">
        <v>319</v>
      </c>
      <c r="N58" t="s">
        <v>320</v>
      </c>
    </row>
    <row r="59" spans="1:14" x14ac:dyDescent="0.3">
      <c r="A59" s="1" t="s">
        <v>121</v>
      </c>
      <c r="B59" s="6">
        <v>2017</v>
      </c>
      <c r="C59" s="1" t="s">
        <v>122</v>
      </c>
      <c r="D59" s="1">
        <v>23</v>
      </c>
      <c r="E59" s="15">
        <v>1720</v>
      </c>
      <c r="F59" s="11">
        <v>42736</v>
      </c>
      <c r="G59" s="11">
        <v>42816</v>
      </c>
      <c r="H59" s="22" t="s">
        <v>342</v>
      </c>
      <c r="I59" s="16" t="s">
        <v>341</v>
      </c>
      <c r="J59" s="10" t="s">
        <v>340</v>
      </c>
      <c r="K59" t="s">
        <v>319</v>
      </c>
      <c r="N59" t="s">
        <v>320</v>
      </c>
    </row>
    <row r="60" spans="1:14" x14ac:dyDescent="0.3">
      <c r="A60" s="1" t="s">
        <v>123</v>
      </c>
      <c r="B60" s="6">
        <v>2017</v>
      </c>
      <c r="C60" s="1" t="s">
        <v>124</v>
      </c>
      <c r="D60" s="1">
        <v>23</v>
      </c>
      <c r="E60" s="15">
        <v>1800</v>
      </c>
      <c r="F60" s="11">
        <v>42826</v>
      </c>
      <c r="G60" s="11">
        <v>42832</v>
      </c>
      <c r="H60" s="22">
        <v>1790</v>
      </c>
      <c r="I60" s="16" t="s">
        <v>125</v>
      </c>
      <c r="J60" s="10" t="s">
        <v>126</v>
      </c>
      <c r="K60" t="s">
        <v>319</v>
      </c>
      <c r="N60" t="s">
        <v>320</v>
      </c>
    </row>
    <row r="61" spans="1:14" x14ac:dyDescent="0.3">
      <c r="A61" s="1" t="s">
        <v>127</v>
      </c>
      <c r="B61" s="6">
        <v>2017</v>
      </c>
      <c r="C61" s="1" t="s">
        <v>128</v>
      </c>
      <c r="D61" s="1">
        <v>23</v>
      </c>
      <c r="E61" s="15">
        <v>226</v>
      </c>
      <c r="F61" s="11">
        <v>42815</v>
      </c>
      <c r="G61" s="11">
        <v>42825</v>
      </c>
      <c r="H61" s="22">
        <v>226</v>
      </c>
      <c r="I61" s="16" t="s">
        <v>129</v>
      </c>
      <c r="J61" s="10" t="s">
        <v>130</v>
      </c>
      <c r="K61" t="s">
        <v>319</v>
      </c>
      <c r="N61" t="s">
        <v>320</v>
      </c>
    </row>
    <row r="62" spans="1:14" x14ac:dyDescent="0.3">
      <c r="A62" s="1" t="s">
        <v>131</v>
      </c>
      <c r="B62" s="6">
        <v>2017</v>
      </c>
      <c r="C62" s="1" t="s">
        <v>132</v>
      </c>
      <c r="D62" s="1">
        <v>23</v>
      </c>
      <c r="E62" s="15">
        <v>335</v>
      </c>
      <c r="F62" s="11">
        <v>42815</v>
      </c>
      <c r="G62" s="11">
        <v>42825</v>
      </c>
      <c r="H62" s="22" t="s">
        <v>133</v>
      </c>
      <c r="I62" s="16" t="s">
        <v>134</v>
      </c>
      <c r="J62" s="10" t="s">
        <v>135</v>
      </c>
      <c r="K62" t="s">
        <v>319</v>
      </c>
      <c r="N62" t="s">
        <v>320</v>
      </c>
    </row>
    <row r="63" spans="1:14" x14ac:dyDescent="0.3">
      <c r="A63" s="1" t="s">
        <v>136</v>
      </c>
      <c r="B63" s="6">
        <v>2017</v>
      </c>
      <c r="C63" s="1" t="s">
        <v>137</v>
      </c>
      <c r="D63" s="1">
        <v>23</v>
      </c>
      <c r="E63" s="15">
        <v>398</v>
      </c>
      <c r="F63" s="11">
        <v>42815</v>
      </c>
      <c r="G63" s="11">
        <v>42822</v>
      </c>
      <c r="H63" s="22">
        <v>398</v>
      </c>
      <c r="I63" s="16" t="s">
        <v>138</v>
      </c>
      <c r="J63" s="10" t="s">
        <v>139</v>
      </c>
      <c r="K63" t="s">
        <v>319</v>
      </c>
      <c r="N63" t="s">
        <v>320</v>
      </c>
    </row>
    <row r="64" spans="1:14" x14ac:dyDescent="0.3">
      <c r="A64" s="1" t="s">
        <v>140</v>
      </c>
      <c r="B64" s="6">
        <v>2017</v>
      </c>
      <c r="C64" s="1" t="s">
        <v>141</v>
      </c>
      <c r="D64" s="1">
        <v>23</v>
      </c>
      <c r="E64" s="15">
        <v>4000</v>
      </c>
      <c r="F64" s="11">
        <v>42865</v>
      </c>
      <c r="G64" s="11">
        <v>42871</v>
      </c>
      <c r="H64" s="22"/>
      <c r="I64" s="16" t="s">
        <v>356</v>
      </c>
      <c r="J64" s="10" t="s">
        <v>355</v>
      </c>
      <c r="K64" t="s">
        <v>319</v>
      </c>
      <c r="N64" t="s">
        <v>320</v>
      </c>
    </row>
    <row r="65" spans="1:14" x14ac:dyDescent="0.3">
      <c r="A65" s="1" t="s">
        <v>142</v>
      </c>
      <c r="B65" s="6">
        <v>2017</v>
      </c>
      <c r="C65" s="1" t="s">
        <v>143</v>
      </c>
      <c r="D65" s="1">
        <v>23</v>
      </c>
      <c r="E65" s="15">
        <v>4100</v>
      </c>
      <c r="F65" s="11">
        <v>42823</v>
      </c>
      <c r="G65" s="11">
        <v>43100</v>
      </c>
      <c r="H65" s="22">
        <v>4020</v>
      </c>
      <c r="I65" s="16" t="s">
        <v>345</v>
      </c>
      <c r="J65" s="10" t="s">
        <v>344</v>
      </c>
      <c r="K65" t="s">
        <v>319</v>
      </c>
      <c r="N65" t="s">
        <v>320</v>
      </c>
    </row>
    <row r="66" spans="1:14" x14ac:dyDescent="0.3">
      <c r="A66" s="1" t="s">
        <v>144</v>
      </c>
      <c r="B66" s="6">
        <v>2017</v>
      </c>
      <c r="C66" s="1" t="s">
        <v>145</v>
      </c>
      <c r="D66" s="1">
        <v>23</v>
      </c>
      <c r="E66" s="15">
        <v>6750</v>
      </c>
      <c r="F66" s="11">
        <v>42736</v>
      </c>
      <c r="G66" s="11">
        <v>43100</v>
      </c>
      <c r="H66" s="22"/>
      <c r="I66" s="1" t="s">
        <v>463</v>
      </c>
      <c r="J66" s="10" t="s">
        <v>464</v>
      </c>
      <c r="K66" t="s">
        <v>319</v>
      </c>
      <c r="N66" t="s">
        <v>320</v>
      </c>
    </row>
    <row r="67" spans="1:14" x14ac:dyDescent="0.3">
      <c r="A67" s="1" t="s">
        <v>146</v>
      </c>
      <c r="B67" s="6">
        <v>2017</v>
      </c>
      <c r="C67" s="1" t="s">
        <v>147</v>
      </c>
      <c r="D67" s="1">
        <v>23</v>
      </c>
      <c r="E67" s="15">
        <v>7000</v>
      </c>
      <c r="F67" s="11">
        <v>42736</v>
      </c>
      <c r="G67" s="11">
        <v>43100</v>
      </c>
      <c r="H67" s="26" t="s">
        <v>402</v>
      </c>
      <c r="I67" s="17" t="s">
        <v>403</v>
      </c>
      <c r="J67" s="19" t="s">
        <v>404</v>
      </c>
      <c r="K67" t="s">
        <v>319</v>
      </c>
      <c r="N67" t="s">
        <v>320</v>
      </c>
    </row>
    <row r="68" spans="1:14" x14ac:dyDescent="0.3">
      <c r="A68" s="1" t="s">
        <v>148</v>
      </c>
      <c r="B68" s="6">
        <v>2017</v>
      </c>
      <c r="C68" s="1" t="s">
        <v>149</v>
      </c>
      <c r="D68" s="1">
        <v>23</v>
      </c>
      <c r="E68" s="15">
        <v>30000</v>
      </c>
      <c r="F68" s="11">
        <v>42736</v>
      </c>
      <c r="G68" s="11">
        <v>43100</v>
      </c>
      <c r="H68" s="22" t="s">
        <v>485</v>
      </c>
      <c r="I68" s="17" t="s">
        <v>427</v>
      </c>
      <c r="J68" s="10" t="s">
        <v>428</v>
      </c>
      <c r="K68" t="s">
        <v>319</v>
      </c>
      <c r="N68" t="s">
        <v>320</v>
      </c>
    </row>
    <row r="69" spans="1:14" x14ac:dyDescent="0.3">
      <c r="A69" s="1" t="s">
        <v>150</v>
      </c>
      <c r="B69" s="6">
        <v>2017</v>
      </c>
      <c r="C69" s="1" t="s">
        <v>151</v>
      </c>
      <c r="D69" s="1">
        <v>23</v>
      </c>
      <c r="E69" s="15">
        <v>2250</v>
      </c>
      <c r="F69" s="11">
        <v>42736</v>
      </c>
      <c r="G69" s="11">
        <v>43100</v>
      </c>
      <c r="H69" s="22">
        <v>2250</v>
      </c>
      <c r="I69" s="16" t="s">
        <v>152</v>
      </c>
      <c r="J69" s="10" t="s">
        <v>153</v>
      </c>
      <c r="K69" t="s">
        <v>319</v>
      </c>
      <c r="N69" t="s">
        <v>320</v>
      </c>
    </row>
    <row r="70" spans="1:14" x14ac:dyDescent="0.3">
      <c r="A70" s="1" t="s">
        <v>154</v>
      </c>
      <c r="B70" s="6">
        <v>2017</v>
      </c>
      <c r="C70" s="3" t="s">
        <v>155</v>
      </c>
      <c r="D70" s="1">
        <v>23</v>
      </c>
      <c r="E70" s="15">
        <v>8000</v>
      </c>
      <c r="F70" s="11">
        <v>42837</v>
      </c>
      <c r="G70" s="11">
        <v>42853</v>
      </c>
      <c r="H70" s="22">
        <v>6000</v>
      </c>
      <c r="I70" s="16" t="s">
        <v>345</v>
      </c>
      <c r="J70" s="19" t="s">
        <v>344</v>
      </c>
      <c r="K70" t="s">
        <v>319</v>
      </c>
      <c r="N70" t="s">
        <v>320</v>
      </c>
    </row>
    <row r="71" spans="1:14" x14ac:dyDescent="0.3">
      <c r="A71" s="1" t="s">
        <v>156</v>
      </c>
      <c r="B71" s="6">
        <v>2017</v>
      </c>
      <c r="C71" s="1" t="s">
        <v>157</v>
      </c>
      <c r="D71" s="1">
        <v>23</v>
      </c>
      <c r="E71" s="15">
        <v>1650</v>
      </c>
      <c r="F71" s="11">
        <v>42839</v>
      </c>
      <c r="G71" s="11">
        <v>43100</v>
      </c>
      <c r="H71" s="22"/>
      <c r="I71" s="16" t="s">
        <v>339</v>
      </c>
      <c r="J71" s="19" t="s">
        <v>354</v>
      </c>
      <c r="K71" t="s">
        <v>319</v>
      </c>
      <c r="N71" t="s">
        <v>320</v>
      </c>
    </row>
    <row r="72" spans="1:14" x14ac:dyDescent="0.3">
      <c r="A72" s="1" t="s">
        <v>158</v>
      </c>
      <c r="B72" s="6">
        <v>2017</v>
      </c>
      <c r="C72" s="1" t="s">
        <v>159</v>
      </c>
      <c r="D72" s="1">
        <v>23</v>
      </c>
      <c r="E72" s="15">
        <v>2850</v>
      </c>
      <c r="F72" s="11">
        <v>42839</v>
      </c>
      <c r="G72" s="11">
        <v>42865</v>
      </c>
      <c r="H72" s="22">
        <v>2850</v>
      </c>
      <c r="I72" s="16" t="s">
        <v>339</v>
      </c>
      <c r="J72" s="10" t="s">
        <v>354</v>
      </c>
      <c r="K72" t="s">
        <v>319</v>
      </c>
      <c r="N72" t="s">
        <v>320</v>
      </c>
    </row>
    <row r="73" spans="1:14" x14ac:dyDescent="0.3">
      <c r="A73" s="1" t="s">
        <v>160</v>
      </c>
      <c r="B73" s="6">
        <v>2017</v>
      </c>
      <c r="C73" s="1" t="s">
        <v>161</v>
      </c>
      <c r="D73" s="1">
        <v>23</v>
      </c>
      <c r="E73" s="15">
        <v>34800</v>
      </c>
      <c r="F73" s="11">
        <v>42839</v>
      </c>
      <c r="G73" s="11">
        <v>43132</v>
      </c>
      <c r="H73" s="22">
        <v>27122</v>
      </c>
      <c r="I73" s="16" t="s">
        <v>183</v>
      </c>
      <c r="J73" s="10" t="s">
        <v>184</v>
      </c>
      <c r="K73" t="s">
        <v>319</v>
      </c>
      <c r="N73" t="s">
        <v>320</v>
      </c>
    </row>
    <row r="74" spans="1:14" x14ac:dyDescent="0.3">
      <c r="A74" s="1" t="s">
        <v>162</v>
      </c>
      <c r="B74" s="6">
        <v>2017</v>
      </c>
      <c r="C74" s="1" t="s">
        <v>163</v>
      </c>
      <c r="D74" s="1">
        <v>26</v>
      </c>
      <c r="E74" s="15">
        <v>9000</v>
      </c>
      <c r="F74" s="11">
        <v>42839</v>
      </c>
      <c r="G74" s="11">
        <v>42852</v>
      </c>
      <c r="H74" s="22" t="s">
        <v>343</v>
      </c>
      <c r="I74" s="16" t="s">
        <v>114</v>
      </c>
      <c r="J74" s="10" t="s">
        <v>164</v>
      </c>
      <c r="K74" t="s">
        <v>319</v>
      </c>
      <c r="N74" t="s">
        <v>320</v>
      </c>
    </row>
    <row r="75" spans="1:14" x14ac:dyDescent="0.3">
      <c r="A75" s="1" t="s">
        <v>165</v>
      </c>
      <c r="B75" s="6">
        <v>2017</v>
      </c>
      <c r="C75" s="1" t="s">
        <v>166</v>
      </c>
      <c r="D75" s="1">
        <v>23</v>
      </c>
      <c r="E75" s="15">
        <v>4000</v>
      </c>
      <c r="F75" s="11">
        <v>42736</v>
      </c>
      <c r="G75" s="11">
        <v>43100</v>
      </c>
      <c r="H75" s="26" t="s">
        <v>416</v>
      </c>
      <c r="I75" s="17" t="s">
        <v>417</v>
      </c>
      <c r="J75" s="19" t="s">
        <v>418</v>
      </c>
      <c r="K75" t="s">
        <v>319</v>
      </c>
      <c r="N75" t="s">
        <v>320</v>
      </c>
    </row>
    <row r="76" spans="1:14" x14ac:dyDescent="0.3">
      <c r="A76" s="1" t="s">
        <v>167</v>
      </c>
      <c r="B76" s="6">
        <v>2017</v>
      </c>
      <c r="C76" s="1" t="s">
        <v>168</v>
      </c>
      <c r="D76" s="1">
        <v>23</v>
      </c>
      <c r="E76" s="15">
        <v>5450</v>
      </c>
      <c r="F76" s="11">
        <v>42846</v>
      </c>
      <c r="G76" s="11">
        <v>42859</v>
      </c>
      <c r="H76" s="22">
        <v>5450</v>
      </c>
      <c r="I76" s="16" t="s">
        <v>339</v>
      </c>
      <c r="J76" s="10" t="s">
        <v>354</v>
      </c>
      <c r="K76" t="s">
        <v>319</v>
      </c>
      <c r="N76" t="s">
        <v>320</v>
      </c>
    </row>
    <row r="77" spans="1:14" x14ac:dyDescent="0.3">
      <c r="A77" s="1" t="s">
        <v>169</v>
      </c>
      <c r="B77" s="6">
        <v>2017</v>
      </c>
      <c r="C77" s="1" t="s">
        <v>170</v>
      </c>
      <c r="D77" s="1">
        <v>23</v>
      </c>
      <c r="E77" s="15">
        <v>6750</v>
      </c>
      <c r="F77" s="11">
        <v>42846</v>
      </c>
      <c r="G77" s="11">
        <v>42859</v>
      </c>
      <c r="H77" s="22">
        <v>6750</v>
      </c>
      <c r="I77" s="16" t="s">
        <v>359</v>
      </c>
      <c r="J77" s="10" t="s">
        <v>360</v>
      </c>
      <c r="K77" t="s">
        <v>319</v>
      </c>
      <c r="N77" t="s">
        <v>320</v>
      </c>
    </row>
    <row r="78" spans="1:14" x14ac:dyDescent="0.3">
      <c r="A78" s="1" t="s">
        <v>171</v>
      </c>
      <c r="B78" s="6">
        <v>2017</v>
      </c>
      <c r="C78" s="1" t="s">
        <v>172</v>
      </c>
      <c r="D78" s="1">
        <v>23</v>
      </c>
      <c r="E78" s="15">
        <v>12000</v>
      </c>
      <c r="F78" s="11">
        <v>42851</v>
      </c>
      <c r="G78" s="11">
        <v>43100</v>
      </c>
      <c r="H78" s="22">
        <v>3600</v>
      </c>
      <c r="I78" s="21" t="s">
        <v>437</v>
      </c>
      <c r="J78" s="16" t="s">
        <v>436</v>
      </c>
      <c r="K78" t="s">
        <v>319</v>
      </c>
      <c r="N78" t="s">
        <v>320</v>
      </c>
    </row>
    <row r="79" spans="1:14" x14ac:dyDescent="0.3">
      <c r="A79" s="1" t="s">
        <v>173</v>
      </c>
      <c r="B79" s="6">
        <v>2017</v>
      </c>
      <c r="C79" s="1" t="s">
        <v>174</v>
      </c>
      <c r="D79" s="1">
        <v>23</v>
      </c>
      <c r="E79" s="15">
        <v>6400</v>
      </c>
      <c r="F79" s="11">
        <v>42851</v>
      </c>
      <c r="G79" s="1"/>
      <c r="H79" s="22"/>
      <c r="I79" s="16" t="s">
        <v>361</v>
      </c>
      <c r="J79" s="10" t="s">
        <v>362</v>
      </c>
      <c r="K79" t="s">
        <v>319</v>
      </c>
      <c r="N79" t="s">
        <v>320</v>
      </c>
    </row>
    <row r="80" spans="1:14" x14ac:dyDescent="0.3">
      <c r="A80" s="1" t="s">
        <v>175</v>
      </c>
      <c r="B80" s="6">
        <v>2017</v>
      </c>
      <c r="C80" s="1" t="s">
        <v>176</v>
      </c>
      <c r="D80" s="1">
        <v>23</v>
      </c>
      <c r="E80" s="15">
        <v>30000</v>
      </c>
      <c r="F80" s="11">
        <v>42736</v>
      </c>
      <c r="G80" s="11">
        <v>43100</v>
      </c>
      <c r="H80" s="26" t="s">
        <v>426</v>
      </c>
      <c r="I80" s="17" t="s">
        <v>424</v>
      </c>
      <c r="J80" s="19" t="s">
        <v>425</v>
      </c>
      <c r="K80" t="s">
        <v>319</v>
      </c>
      <c r="N80" t="s">
        <v>320</v>
      </c>
    </row>
    <row r="81" spans="1:14" x14ac:dyDescent="0.3">
      <c r="A81" s="1" t="s">
        <v>177</v>
      </c>
      <c r="B81" s="6">
        <v>2017</v>
      </c>
      <c r="C81" s="1" t="s">
        <v>178</v>
      </c>
      <c r="D81" s="1">
        <v>23</v>
      </c>
      <c r="E81" s="15">
        <v>2000</v>
      </c>
      <c r="F81" s="11">
        <v>42853</v>
      </c>
      <c r="G81" s="11">
        <v>42886</v>
      </c>
      <c r="H81" s="22" t="s">
        <v>351</v>
      </c>
      <c r="I81" s="16" t="s">
        <v>352</v>
      </c>
      <c r="J81" s="10" t="s">
        <v>353</v>
      </c>
      <c r="K81" t="s">
        <v>319</v>
      </c>
      <c r="N81" t="s">
        <v>320</v>
      </c>
    </row>
    <row r="82" spans="1:14" x14ac:dyDescent="0.3">
      <c r="A82" s="1" t="s">
        <v>179</v>
      </c>
      <c r="B82" s="6">
        <v>2017</v>
      </c>
      <c r="C82" s="1" t="s">
        <v>180</v>
      </c>
      <c r="D82" s="1">
        <v>23</v>
      </c>
      <c r="E82" s="15">
        <v>4000</v>
      </c>
      <c r="F82" s="11">
        <v>42893</v>
      </c>
      <c r="G82" s="11">
        <v>43005</v>
      </c>
      <c r="H82" s="22" t="s">
        <v>378</v>
      </c>
      <c r="I82" s="16" t="s">
        <v>379</v>
      </c>
      <c r="J82" s="10" t="s">
        <v>380</v>
      </c>
      <c r="K82" t="s">
        <v>319</v>
      </c>
      <c r="N82" t="s">
        <v>320</v>
      </c>
    </row>
    <row r="83" spans="1:14" x14ac:dyDescent="0.3">
      <c r="A83" s="1" t="s">
        <v>181</v>
      </c>
      <c r="B83" s="6">
        <v>2017</v>
      </c>
      <c r="C83" s="1" t="s">
        <v>182</v>
      </c>
      <c r="D83" s="1">
        <v>23</v>
      </c>
      <c r="E83" s="15">
        <v>35000</v>
      </c>
      <c r="F83" s="39">
        <v>42863</v>
      </c>
      <c r="G83" s="11">
        <v>43132</v>
      </c>
      <c r="H83" s="26" t="s">
        <v>433</v>
      </c>
      <c r="I83" s="16" t="s">
        <v>183</v>
      </c>
      <c r="J83" s="10" t="s">
        <v>184</v>
      </c>
      <c r="K83" t="s">
        <v>319</v>
      </c>
      <c r="N83" t="s">
        <v>320</v>
      </c>
    </row>
    <row r="84" spans="1:14" x14ac:dyDescent="0.3">
      <c r="A84" s="1" t="s">
        <v>185</v>
      </c>
      <c r="B84" s="6">
        <v>2017</v>
      </c>
      <c r="C84" s="1" t="s">
        <v>186</v>
      </c>
      <c r="D84" s="1">
        <v>23</v>
      </c>
      <c r="E84" s="15">
        <v>750</v>
      </c>
      <c r="F84" s="11">
        <v>42865</v>
      </c>
      <c r="G84" s="11">
        <v>42874</v>
      </c>
      <c r="H84" s="22">
        <v>730</v>
      </c>
      <c r="I84" s="16" t="s">
        <v>138</v>
      </c>
      <c r="J84" s="10" t="s">
        <v>139</v>
      </c>
      <c r="K84" t="s">
        <v>319</v>
      </c>
      <c r="N84" t="s">
        <v>320</v>
      </c>
    </row>
    <row r="85" spans="1:14" x14ac:dyDescent="0.3">
      <c r="A85" s="1" t="s">
        <v>187</v>
      </c>
      <c r="B85" s="6">
        <v>2017</v>
      </c>
      <c r="C85" s="3" t="s">
        <v>188</v>
      </c>
      <c r="D85" s="1">
        <v>23</v>
      </c>
      <c r="E85" s="15">
        <v>180</v>
      </c>
      <c r="F85" s="11">
        <v>42870</v>
      </c>
      <c r="G85" s="11">
        <v>42873</v>
      </c>
      <c r="H85" s="26" t="s">
        <v>434</v>
      </c>
      <c r="I85" s="16" t="s">
        <v>435</v>
      </c>
      <c r="J85" s="19" t="s">
        <v>189</v>
      </c>
      <c r="K85" t="s">
        <v>319</v>
      </c>
      <c r="N85" t="s">
        <v>320</v>
      </c>
    </row>
    <row r="86" spans="1:14" x14ac:dyDescent="0.3">
      <c r="A86" s="1" t="s">
        <v>190</v>
      </c>
      <c r="B86" s="6">
        <v>2017</v>
      </c>
      <c r="C86" s="1" t="s">
        <v>191</v>
      </c>
      <c r="D86" s="1">
        <v>23</v>
      </c>
      <c r="E86" s="15">
        <v>13500</v>
      </c>
      <c r="F86" s="11">
        <v>42877</v>
      </c>
      <c r="G86" s="11">
        <v>42892</v>
      </c>
      <c r="H86" s="22">
        <v>13260</v>
      </c>
      <c r="I86" s="16" t="s">
        <v>192</v>
      </c>
      <c r="J86" s="10" t="s">
        <v>193</v>
      </c>
      <c r="K86" t="s">
        <v>319</v>
      </c>
      <c r="N86" t="s">
        <v>320</v>
      </c>
    </row>
    <row r="87" spans="1:14" x14ac:dyDescent="0.3">
      <c r="A87" s="1" t="s">
        <v>194</v>
      </c>
      <c r="B87" s="6">
        <v>2017</v>
      </c>
      <c r="C87" s="1" t="s">
        <v>112</v>
      </c>
      <c r="D87" s="1">
        <v>26</v>
      </c>
      <c r="E87" s="15">
        <v>8000</v>
      </c>
      <c r="F87" s="11">
        <v>42877</v>
      </c>
      <c r="G87" s="11">
        <v>42884</v>
      </c>
      <c r="H87" s="22" t="s">
        <v>393</v>
      </c>
      <c r="I87" s="16" t="s">
        <v>114</v>
      </c>
      <c r="J87" s="10" t="s">
        <v>164</v>
      </c>
      <c r="K87" t="s">
        <v>319</v>
      </c>
      <c r="N87" t="s">
        <v>320</v>
      </c>
    </row>
    <row r="88" spans="1:14" x14ac:dyDescent="0.3">
      <c r="A88" s="1" t="s">
        <v>195</v>
      </c>
      <c r="B88" s="6">
        <v>2017</v>
      </c>
      <c r="C88" s="1" t="s">
        <v>196</v>
      </c>
      <c r="D88" s="1">
        <v>23</v>
      </c>
      <c r="E88" s="15">
        <v>350</v>
      </c>
      <c r="F88" s="11">
        <v>42736</v>
      </c>
      <c r="G88" s="11">
        <v>42845</v>
      </c>
      <c r="H88" s="22">
        <v>330</v>
      </c>
      <c r="I88" s="16" t="s">
        <v>197</v>
      </c>
      <c r="J88" s="10" t="s">
        <v>198</v>
      </c>
      <c r="K88" t="s">
        <v>319</v>
      </c>
      <c r="N88" t="s">
        <v>320</v>
      </c>
    </row>
    <row r="89" spans="1:14" x14ac:dyDescent="0.3">
      <c r="A89" s="1" t="s">
        <v>199</v>
      </c>
      <c r="B89" s="6">
        <v>2017</v>
      </c>
      <c r="C89" s="1" t="s">
        <v>200</v>
      </c>
      <c r="D89" s="1">
        <v>23</v>
      </c>
      <c r="E89" s="15">
        <v>1500</v>
      </c>
      <c r="F89" s="11">
        <v>42807</v>
      </c>
      <c r="G89" s="11">
        <v>43903</v>
      </c>
      <c r="H89" s="22">
        <v>1490</v>
      </c>
      <c r="I89" s="16" t="s">
        <v>138</v>
      </c>
      <c r="J89" s="19" t="s">
        <v>139</v>
      </c>
      <c r="K89" t="s">
        <v>319</v>
      </c>
      <c r="N89" t="s">
        <v>320</v>
      </c>
    </row>
    <row r="90" spans="1:14" x14ac:dyDescent="0.3">
      <c r="A90" s="1" t="s">
        <v>201</v>
      </c>
      <c r="B90" s="6">
        <v>2017</v>
      </c>
      <c r="C90" s="1" t="s">
        <v>202</v>
      </c>
      <c r="D90" s="1">
        <v>23</v>
      </c>
      <c r="E90" s="15">
        <v>3567</v>
      </c>
      <c r="F90" s="11">
        <v>42736</v>
      </c>
      <c r="G90" s="11">
        <v>43100</v>
      </c>
      <c r="H90" s="22">
        <v>3567</v>
      </c>
      <c r="I90" s="16" t="s">
        <v>203</v>
      </c>
      <c r="J90" s="10" t="s">
        <v>204</v>
      </c>
      <c r="K90" t="s">
        <v>319</v>
      </c>
      <c r="N90" t="s">
        <v>320</v>
      </c>
    </row>
    <row r="91" spans="1:14" x14ac:dyDescent="0.3">
      <c r="A91" s="1" t="s">
        <v>205</v>
      </c>
      <c r="B91" s="6">
        <v>2017</v>
      </c>
      <c r="C91" s="1" t="s">
        <v>206</v>
      </c>
      <c r="D91" s="1">
        <v>23</v>
      </c>
      <c r="E91" s="15">
        <v>450</v>
      </c>
      <c r="F91" s="11">
        <v>42871</v>
      </c>
      <c r="G91" s="11">
        <v>42885</v>
      </c>
      <c r="H91" s="22">
        <v>450</v>
      </c>
      <c r="I91" s="21" t="s">
        <v>358</v>
      </c>
      <c r="J91" s="16" t="s">
        <v>357</v>
      </c>
      <c r="K91" t="s">
        <v>319</v>
      </c>
      <c r="N91" t="s">
        <v>320</v>
      </c>
    </row>
    <row r="92" spans="1:14" x14ac:dyDescent="0.3">
      <c r="A92" s="1" t="s">
        <v>207</v>
      </c>
      <c r="B92" s="6">
        <v>2017</v>
      </c>
      <c r="C92" s="1" t="s">
        <v>208</v>
      </c>
      <c r="D92" s="1">
        <v>23</v>
      </c>
      <c r="E92" s="15">
        <v>2700</v>
      </c>
      <c r="F92" s="11">
        <v>42917</v>
      </c>
      <c r="G92" s="11">
        <v>42916</v>
      </c>
      <c r="H92" s="22" t="s">
        <v>465</v>
      </c>
      <c r="I92" s="8" t="s">
        <v>16</v>
      </c>
      <c r="J92" s="10" t="s">
        <v>17</v>
      </c>
      <c r="K92" t="s">
        <v>319</v>
      </c>
      <c r="N92" t="s">
        <v>320</v>
      </c>
    </row>
    <row r="93" spans="1:14" x14ac:dyDescent="0.3">
      <c r="A93" s="1" t="s">
        <v>209</v>
      </c>
      <c r="B93" s="6">
        <v>2017</v>
      </c>
      <c r="C93" s="1" t="s">
        <v>210</v>
      </c>
      <c r="D93" s="1">
        <v>23</v>
      </c>
      <c r="E93" s="15">
        <v>2850</v>
      </c>
      <c r="F93" s="11">
        <v>42913</v>
      </c>
      <c r="G93" s="11">
        <v>42920</v>
      </c>
      <c r="H93" s="22">
        <v>2850</v>
      </c>
      <c r="I93" s="16" t="s">
        <v>339</v>
      </c>
      <c r="J93" s="10" t="s">
        <v>354</v>
      </c>
      <c r="K93" t="s">
        <v>319</v>
      </c>
      <c r="N93" t="s">
        <v>320</v>
      </c>
    </row>
    <row r="94" spans="1:14" x14ac:dyDescent="0.3">
      <c r="A94" s="1" t="s">
        <v>211</v>
      </c>
      <c r="B94" s="6">
        <v>2017</v>
      </c>
      <c r="C94" s="1" t="s">
        <v>212</v>
      </c>
      <c r="D94" s="1">
        <v>23</v>
      </c>
      <c r="E94" s="15">
        <v>3000</v>
      </c>
      <c r="F94" s="11">
        <v>42915</v>
      </c>
      <c r="G94" s="1"/>
      <c r="H94" s="22"/>
      <c r="I94" s="16" t="s">
        <v>361</v>
      </c>
      <c r="J94" s="10" t="s">
        <v>362</v>
      </c>
      <c r="K94" t="s">
        <v>319</v>
      </c>
      <c r="N94" t="s">
        <v>320</v>
      </c>
    </row>
    <row r="95" spans="1:14" x14ac:dyDescent="0.3">
      <c r="A95" s="1" t="s">
        <v>213</v>
      </c>
      <c r="B95" s="6">
        <v>2017</v>
      </c>
      <c r="C95" s="1" t="s">
        <v>214</v>
      </c>
      <c r="D95" s="1">
        <v>23</v>
      </c>
      <c r="E95" s="15">
        <v>2000</v>
      </c>
      <c r="F95" s="11">
        <v>42736</v>
      </c>
      <c r="G95" s="11">
        <v>43100</v>
      </c>
      <c r="H95" s="22">
        <v>1600</v>
      </c>
      <c r="I95" s="16" t="s">
        <v>487</v>
      </c>
      <c r="J95" s="10" t="s">
        <v>486</v>
      </c>
      <c r="K95" t="s">
        <v>319</v>
      </c>
      <c r="N95" t="s">
        <v>320</v>
      </c>
    </row>
    <row r="96" spans="1:14" x14ac:dyDescent="0.3">
      <c r="A96" s="1" t="s">
        <v>215</v>
      </c>
      <c r="B96" s="6">
        <v>2017</v>
      </c>
      <c r="C96" s="1" t="s">
        <v>216</v>
      </c>
      <c r="D96" s="1">
        <v>23</v>
      </c>
      <c r="E96" s="15">
        <v>165</v>
      </c>
      <c r="F96" s="11">
        <v>42919</v>
      </c>
      <c r="G96" s="11">
        <v>42927</v>
      </c>
      <c r="H96" s="22">
        <v>165</v>
      </c>
      <c r="I96" s="16" t="s">
        <v>138</v>
      </c>
      <c r="J96" s="10" t="s">
        <v>139</v>
      </c>
      <c r="K96" t="s">
        <v>319</v>
      </c>
      <c r="N96" t="s">
        <v>320</v>
      </c>
    </row>
    <row r="97" spans="1:14" x14ac:dyDescent="0.3">
      <c r="A97" s="1" t="s">
        <v>217</v>
      </c>
      <c r="B97" s="6">
        <v>2017</v>
      </c>
      <c r="C97" s="1" t="s">
        <v>218</v>
      </c>
      <c r="D97" s="1">
        <v>26</v>
      </c>
      <c r="E97" s="15">
        <v>8000</v>
      </c>
      <c r="F97" s="11">
        <v>42928</v>
      </c>
      <c r="G97" s="11">
        <v>42930</v>
      </c>
      <c r="H97" s="22" t="s">
        <v>365</v>
      </c>
      <c r="I97" s="16" t="s">
        <v>114</v>
      </c>
      <c r="J97" s="10" t="s">
        <v>164</v>
      </c>
      <c r="K97" t="s">
        <v>319</v>
      </c>
      <c r="N97" t="s">
        <v>320</v>
      </c>
    </row>
    <row r="98" spans="1:14" x14ac:dyDescent="0.3">
      <c r="A98" s="1" t="s">
        <v>219</v>
      </c>
      <c r="B98" s="6">
        <v>2017</v>
      </c>
      <c r="C98" s="3" t="s">
        <v>499</v>
      </c>
      <c r="D98" s="1">
        <v>23</v>
      </c>
      <c r="E98" s="15">
        <v>2380</v>
      </c>
      <c r="F98" s="11">
        <v>42926</v>
      </c>
      <c r="G98" s="11">
        <v>42933</v>
      </c>
      <c r="H98" s="22">
        <v>2260</v>
      </c>
      <c r="I98" s="16" t="s">
        <v>339</v>
      </c>
      <c r="J98" s="10" t="s">
        <v>354</v>
      </c>
      <c r="K98" t="s">
        <v>319</v>
      </c>
      <c r="N98" t="s">
        <v>320</v>
      </c>
    </row>
    <row r="99" spans="1:14" x14ac:dyDescent="0.3">
      <c r="A99" s="1" t="s">
        <v>220</v>
      </c>
      <c r="B99" s="6">
        <v>2017</v>
      </c>
      <c r="C99" s="1" t="s">
        <v>221</v>
      </c>
      <c r="D99" s="1">
        <v>23</v>
      </c>
      <c r="E99" s="15">
        <v>470</v>
      </c>
      <c r="F99" s="11">
        <v>42942</v>
      </c>
      <c r="G99" s="11">
        <v>42947</v>
      </c>
      <c r="H99" s="22">
        <v>470</v>
      </c>
      <c r="I99" s="16" t="s">
        <v>138</v>
      </c>
      <c r="J99" s="10" t="s">
        <v>139</v>
      </c>
      <c r="K99" t="s">
        <v>319</v>
      </c>
      <c r="N99" t="s">
        <v>320</v>
      </c>
    </row>
    <row r="100" spans="1:14" x14ac:dyDescent="0.3">
      <c r="A100" s="1" t="s">
        <v>222</v>
      </c>
      <c r="B100" s="6">
        <v>2017</v>
      </c>
      <c r="C100" s="1" t="s">
        <v>223</v>
      </c>
      <c r="D100" s="1">
        <v>23</v>
      </c>
      <c r="E100" s="15">
        <v>3000</v>
      </c>
      <c r="F100" s="11">
        <v>42943</v>
      </c>
      <c r="G100" s="11">
        <v>42947</v>
      </c>
      <c r="H100" s="22">
        <v>2535</v>
      </c>
      <c r="I100" s="16" t="s">
        <v>224</v>
      </c>
      <c r="J100" s="10" t="s">
        <v>225</v>
      </c>
      <c r="K100" t="s">
        <v>319</v>
      </c>
      <c r="N100" t="s">
        <v>320</v>
      </c>
    </row>
    <row r="101" spans="1:14" x14ac:dyDescent="0.3">
      <c r="A101" s="1" t="s">
        <v>226</v>
      </c>
      <c r="B101" s="6">
        <v>2017</v>
      </c>
      <c r="C101" s="1" t="s">
        <v>227</v>
      </c>
      <c r="D101" s="1">
        <v>23</v>
      </c>
      <c r="E101" s="15">
        <v>400</v>
      </c>
      <c r="F101" s="11">
        <v>42942</v>
      </c>
      <c r="G101" s="11">
        <v>42977</v>
      </c>
      <c r="H101" s="22">
        <v>330</v>
      </c>
      <c r="I101" s="16" t="s">
        <v>361</v>
      </c>
      <c r="J101" s="10" t="s">
        <v>362</v>
      </c>
      <c r="K101" t="s">
        <v>319</v>
      </c>
      <c r="N101" t="s">
        <v>320</v>
      </c>
    </row>
    <row r="102" spans="1:14" x14ac:dyDescent="0.3">
      <c r="A102" s="1" t="s">
        <v>228</v>
      </c>
      <c r="B102" s="6">
        <v>2017</v>
      </c>
      <c r="C102" s="1" t="s">
        <v>229</v>
      </c>
      <c r="D102" s="1">
        <v>23</v>
      </c>
      <c r="E102" s="15">
        <v>38000</v>
      </c>
      <c r="F102" s="11">
        <v>42944</v>
      </c>
      <c r="G102" s="11">
        <v>42949</v>
      </c>
      <c r="H102" s="22">
        <v>38000</v>
      </c>
      <c r="I102" s="16" t="s">
        <v>72</v>
      </c>
      <c r="J102" s="10" t="s">
        <v>73</v>
      </c>
      <c r="K102" t="s">
        <v>319</v>
      </c>
      <c r="N102" t="s">
        <v>320</v>
      </c>
    </row>
    <row r="103" spans="1:14" x14ac:dyDescent="0.3">
      <c r="A103" s="1" t="s">
        <v>230</v>
      </c>
      <c r="B103" s="6">
        <v>2017</v>
      </c>
      <c r="C103" s="1" t="s">
        <v>231</v>
      </c>
      <c r="D103" s="1">
        <v>23</v>
      </c>
      <c r="E103" s="15">
        <v>1500</v>
      </c>
      <c r="F103" s="11">
        <v>42948</v>
      </c>
      <c r="G103" s="11">
        <v>43020</v>
      </c>
      <c r="H103" s="22">
        <v>1500</v>
      </c>
      <c r="I103" s="16" t="s">
        <v>232</v>
      </c>
      <c r="J103" s="10" t="s">
        <v>233</v>
      </c>
      <c r="K103" t="s">
        <v>319</v>
      </c>
      <c r="N103" t="s">
        <v>320</v>
      </c>
    </row>
    <row r="104" spans="1:14" x14ac:dyDescent="0.3">
      <c r="A104" s="1" t="s">
        <v>234</v>
      </c>
      <c r="B104" s="6">
        <v>2017</v>
      </c>
      <c r="C104" s="1" t="s">
        <v>235</v>
      </c>
      <c r="D104" s="1">
        <v>23</v>
      </c>
      <c r="E104" s="15">
        <v>100</v>
      </c>
      <c r="F104" s="11">
        <v>42951</v>
      </c>
      <c r="G104" s="11">
        <v>42951</v>
      </c>
      <c r="H104" s="22">
        <v>94</v>
      </c>
      <c r="I104" s="16" t="s">
        <v>236</v>
      </c>
      <c r="J104" s="10" t="s">
        <v>237</v>
      </c>
      <c r="K104" t="s">
        <v>319</v>
      </c>
      <c r="N104" t="s">
        <v>320</v>
      </c>
    </row>
    <row r="105" spans="1:14" x14ac:dyDescent="0.3">
      <c r="A105" s="1" t="s">
        <v>238</v>
      </c>
      <c r="B105" s="6">
        <v>2017</v>
      </c>
      <c r="C105" s="1" t="s">
        <v>239</v>
      </c>
      <c r="D105" s="1">
        <v>26</v>
      </c>
      <c r="E105" s="15">
        <v>8000</v>
      </c>
      <c r="F105" s="11">
        <v>42958</v>
      </c>
      <c r="G105" s="11">
        <v>42958</v>
      </c>
      <c r="H105" s="22" t="s">
        <v>366</v>
      </c>
      <c r="I105" s="16" t="s">
        <v>114</v>
      </c>
      <c r="J105" s="10" t="s">
        <v>164</v>
      </c>
      <c r="K105" t="s">
        <v>319</v>
      </c>
      <c r="N105" t="s">
        <v>320</v>
      </c>
    </row>
    <row r="106" spans="1:14" x14ac:dyDescent="0.3">
      <c r="A106" s="1" t="s">
        <v>240</v>
      </c>
      <c r="B106" s="6">
        <v>2017</v>
      </c>
      <c r="C106" s="1" t="s">
        <v>241</v>
      </c>
      <c r="D106" s="1">
        <v>23</v>
      </c>
      <c r="E106" s="15">
        <v>250</v>
      </c>
      <c r="F106" s="11">
        <v>42914</v>
      </c>
      <c r="G106" s="11">
        <v>42914</v>
      </c>
      <c r="H106" s="22" t="s">
        <v>462</v>
      </c>
      <c r="I106" s="16" t="s">
        <v>58</v>
      </c>
      <c r="J106" s="10" t="s">
        <v>59</v>
      </c>
      <c r="K106" t="s">
        <v>319</v>
      </c>
      <c r="N106" t="s">
        <v>320</v>
      </c>
    </row>
    <row r="107" spans="1:14" x14ac:dyDescent="0.3">
      <c r="A107" s="1" t="s">
        <v>242</v>
      </c>
      <c r="B107" s="6">
        <v>2017</v>
      </c>
      <c r="C107" s="1" t="s">
        <v>243</v>
      </c>
      <c r="D107" s="1">
        <v>23</v>
      </c>
      <c r="E107" s="15">
        <v>150</v>
      </c>
      <c r="F107" s="11">
        <v>42958</v>
      </c>
      <c r="G107" s="11">
        <v>43100</v>
      </c>
      <c r="H107" s="22">
        <v>150</v>
      </c>
      <c r="I107" s="16" t="s">
        <v>449</v>
      </c>
      <c r="J107" s="10" t="s">
        <v>450</v>
      </c>
      <c r="K107" t="s">
        <v>319</v>
      </c>
      <c r="N107" t="s">
        <v>320</v>
      </c>
    </row>
    <row r="108" spans="1:14" x14ac:dyDescent="0.3">
      <c r="A108" s="1" t="s">
        <v>244</v>
      </c>
      <c r="B108" s="6">
        <v>2017</v>
      </c>
      <c r="C108" s="1" t="s">
        <v>245</v>
      </c>
      <c r="D108" s="1">
        <v>23</v>
      </c>
      <c r="E108" s="15">
        <v>2500</v>
      </c>
      <c r="F108" s="11">
        <v>42963</v>
      </c>
      <c r="G108" s="11">
        <v>43100</v>
      </c>
      <c r="H108" s="22"/>
      <c r="I108" s="16" t="s">
        <v>494</v>
      </c>
      <c r="J108" s="10" t="s">
        <v>493</v>
      </c>
      <c r="K108" t="s">
        <v>319</v>
      </c>
      <c r="N108" t="s">
        <v>320</v>
      </c>
    </row>
    <row r="109" spans="1:14" x14ac:dyDescent="0.3">
      <c r="A109" s="1" t="s">
        <v>246</v>
      </c>
      <c r="B109" s="6">
        <v>2017</v>
      </c>
      <c r="C109" s="1" t="s">
        <v>247</v>
      </c>
      <c r="D109" s="1">
        <v>23</v>
      </c>
      <c r="E109" s="15">
        <v>930</v>
      </c>
      <c r="F109" s="11">
        <v>42978</v>
      </c>
      <c r="G109" s="11">
        <v>42978</v>
      </c>
      <c r="H109" s="22">
        <v>930</v>
      </c>
      <c r="I109" s="16" t="s">
        <v>367</v>
      </c>
      <c r="J109" s="10" t="s">
        <v>368</v>
      </c>
      <c r="K109" t="s">
        <v>319</v>
      </c>
      <c r="N109" t="s">
        <v>320</v>
      </c>
    </row>
    <row r="110" spans="1:14" x14ac:dyDescent="0.3">
      <c r="A110" s="1" t="s">
        <v>248</v>
      </c>
      <c r="B110" s="6">
        <v>2017</v>
      </c>
      <c r="C110" s="1" t="s">
        <v>249</v>
      </c>
      <c r="D110" s="1">
        <v>23</v>
      </c>
      <c r="E110" s="15">
        <v>2000</v>
      </c>
      <c r="F110" s="11">
        <v>42951</v>
      </c>
      <c r="G110" s="11">
        <v>42972</v>
      </c>
      <c r="H110" s="22">
        <v>2000</v>
      </c>
      <c r="I110" s="16" t="s">
        <v>250</v>
      </c>
      <c r="J110" s="10" t="s">
        <v>251</v>
      </c>
      <c r="K110" t="s">
        <v>319</v>
      </c>
      <c r="N110" t="s">
        <v>320</v>
      </c>
    </row>
    <row r="111" spans="1:14" x14ac:dyDescent="0.3">
      <c r="A111" s="1" t="s">
        <v>252</v>
      </c>
      <c r="B111" s="6">
        <v>2017</v>
      </c>
      <c r="C111" s="1" t="s">
        <v>253</v>
      </c>
      <c r="D111" s="1">
        <v>23</v>
      </c>
      <c r="E111" s="15">
        <v>5800</v>
      </c>
      <c r="F111" s="11">
        <v>42971</v>
      </c>
      <c r="G111" s="11">
        <v>43018</v>
      </c>
      <c r="H111" s="22" t="s">
        <v>459</v>
      </c>
      <c r="I111" s="16" t="s">
        <v>460</v>
      </c>
      <c r="J111" s="10" t="s">
        <v>461</v>
      </c>
      <c r="K111" t="s">
        <v>319</v>
      </c>
      <c r="N111" t="s">
        <v>320</v>
      </c>
    </row>
    <row r="112" spans="1:14" x14ac:dyDescent="0.3">
      <c r="A112" s="1" t="s">
        <v>254</v>
      </c>
      <c r="B112" s="6">
        <v>2017</v>
      </c>
      <c r="C112" s="1" t="s">
        <v>255</v>
      </c>
      <c r="D112" s="1">
        <v>23</v>
      </c>
      <c r="E112" s="15">
        <v>1000</v>
      </c>
      <c r="F112" s="11">
        <v>42736</v>
      </c>
      <c r="G112" s="11">
        <v>43100</v>
      </c>
      <c r="H112" s="23" t="s">
        <v>364</v>
      </c>
      <c r="I112" s="8" t="s">
        <v>363</v>
      </c>
      <c r="J112" s="9" t="s">
        <v>498</v>
      </c>
      <c r="K112" t="s">
        <v>319</v>
      </c>
      <c r="N112" t="s">
        <v>320</v>
      </c>
    </row>
    <row r="113" spans="1:14" x14ac:dyDescent="0.3">
      <c r="A113" s="1" t="s">
        <v>256</v>
      </c>
      <c r="B113" s="6">
        <v>2017</v>
      </c>
      <c r="C113" s="1" t="s">
        <v>257</v>
      </c>
      <c r="D113" s="1">
        <v>26</v>
      </c>
      <c r="E113" s="15">
        <v>8000</v>
      </c>
      <c r="F113" s="11">
        <v>42982</v>
      </c>
      <c r="G113" s="11">
        <v>42984</v>
      </c>
      <c r="H113" s="22" t="s">
        <v>374</v>
      </c>
      <c r="I113" s="16" t="s">
        <v>114</v>
      </c>
      <c r="J113" s="10" t="s">
        <v>164</v>
      </c>
      <c r="K113" t="s">
        <v>319</v>
      </c>
      <c r="N113" t="s">
        <v>320</v>
      </c>
    </row>
    <row r="114" spans="1:14" x14ac:dyDescent="0.3">
      <c r="A114" s="1" t="s">
        <v>258</v>
      </c>
      <c r="B114" s="6">
        <v>2017</v>
      </c>
      <c r="C114" s="1" t="s">
        <v>259</v>
      </c>
      <c r="D114" s="1">
        <v>23</v>
      </c>
      <c r="E114" s="15">
        <v>1500</v>
      </c>
      <c r="F114" s="11">
        <v>42968</v>
      </c>
      <c r="G114" s="11">
        <v>42968</v>
      </c>
      <c r="H114" s="22" t="s">
        <v>372</v>
      </c>
      <c r="I114" s="16" t="s">
        <v>260</v>
      </c>
      <c r="J114" s="10" t="s">
        <v>373</v>
      </c>
      <c r="K114" t="s">
        <v>319</v>
      </c>
      <c r="N114" t="s">
        <v>320</v>
      </c>
    </row>
    <row r="115" spans="1:14" x14ac:dyDescent="0.3">
      <c r="A115" s="1" t="s">
        <v>261</v>
      </c>
      <c r="B115" s="6">
        <v>2017</v>
      </c>
      <c r="C115" s="1" t="s">
        <v>262</v>
      </c>
      <c r="D115" s="1">
        <v>23</v>
      </c>
      <c r="E115" s="15">
        <v>700</v>
      </c>
      <c r="F115" s="11">
        <v>42997</v>
      </c>
      <c r="G115" s="11">
        <v>42999</v>
      </c>
      <c r="H115" s="22" t="s">
        <v>375</v>
      </c>
      <c r="I115" s="16" t="s">
        <v>376</v>
      </c>
      <c r="J115" s="10" t="s">
        <v>377</v>
      </c>
      <c r="K115" t="s">
        <v>319</v>
      </c>
      <c r="N115" t="s">
        <v>320</v>
      </c>
    </row>
    <row r="116" spans="1:14" x14ac:dyDescent="0.3">
      <c r="A116" s="1" t="s">
        <v>263</v>
      </c>
      <c r="B116" s="6">
        <v>2017</v>
      </c>
      <c r="C116" s="1" t="s">
        <v>264</v>
      </c>
      <c r="D116" s="1">
        <v>23</v>
      </c>
      <c r="E116" s="15">
        <v>5000</v>
      </c>
      <c r="F116" s="11">
        <v>42990</v>
      </c>
      <c r="G116" s="11">
        <v>42998</v>
      </c>
      <c r="H116" s="22">
        <v>4788</v>
      </c>
      <c r="I116" s="16" t="s">
        <v>339</v>
      </c>
      <c r="J116" s="10" t="s">
        <v>354</v>
      </c>
      <c r="K116" t="s">
        <v>319</v>
      </c>
      <c r="N116" t="s">
        <v>320</v>
      </c>
    </row>
    <row r="117" spans="1:14" x14ac:dyDescent="0.3">
      <c r="A117" s="1" t="s">
        <v>265</v>
      </c>
      <c r="B117" s="6">
        <v>2017</v>
      </c>
      <c r="C117" s="1" t="s">
        <v>266</v>
      </c>
      <c r="D117" s="1">
        <v>23</v>
      </c>
      <c r="E117" s="15">
        <v>11000</v>
      </c>
      <c r="F117" s="11">
        <v>42990</v>
      </c>
      <c r="G117" s="1"/>
      <c r="H117" s="22" t="s">
        <v>475</v>
      </c>
      <c r="I117" s="16" t="s">
        <v>152</v>
      </c>
      <c r="J117" s="10" t="s">
        <v>153</v>
      </c>
      <c r="K117" t="s">
        <v>319</v>
      </c>
      <c r="N117" t="s">
        <v>320</v>
      </c>
    </row>
    <row r="118" spans="1:14" x14ac:dyDescent="0.3">
      <c r="A118" s="1" t="s">
        <v>267</v>
      </c>
      <c r="B118" s="6">
        <v>2017</v>
      </c>
      <c r="C118" s="1" t="s">
        <v>268</v>
      </c>
      <c r="D118" s="1">
        <v>23</v>
      </c>
      <c r="E118" s="15">
        <v>3000</v>
      </c>
      <c r="F118" s="11">
        <v>42996</v>
      </c>
      <c r="G118" s="11">
        <v>43035</v>
      </c>
      <c r="H118" s="22">
        <v>1562</v>
      </c>
      <c r="I118" s="16" t="s">
        <v>339</v>
      </c>
      <c r="J118" s="10" t="s">
        <v>354</v>
      </c>
      <c r="K118" t="s">
        <v>319</v>
      </c>
      <c r="N118" t="s">
        <v>320</v>
      </c>
    </row>
    <row r="119" spans="1:14" x14ac:dyDescent="0.3">
      <c r="A119" s="1" t="s">
        <v>269</v>
      </c>
      <c r="B119" s="6">
        <v>2017</v>
      </c>
      <c r="C119" s="3" t="s">
        <v>270</v>
      </c>
      <c r="D119" s="1">
        <v>23</v>
      </c>
      <c r="E119" s="15">
        <v>6000</v>
      </c>
      <c r="F119" s="11">
        <v>42996</v>
      </c>
      <c r="G119" s="11">
        <v>43100</v>
      </c>
      <c r="H119" s="22">
        <v>5820</v>
      </c>
      <c r="I119" s="16" t="s">
        <v>356</v>
      </c>
      <c r="J119" s="10" t="s">
        <v>355</v>
      </c>
      <c r="K119" t="s">
        <v>319</v>
      </c>
      <c r="N119" t="s">
        <v>320</v>
      </c>
    </row>
    <row r="120" spans="1:14" x14ac:dyDescent="0.3">
      <c r="A120" s="1" t="s">
        <v>271</v>
      </c>
      <c r="B120" s="6">
        <v>2017</v>
      </c>
      <c r="C120" s="1" t="s">
        <v>272</v>
      </c>
      <c r="D120" s="1">
        <v>23</v>
      </c>
      <c r="E120" s="15">
        <v>1000</v>
      </c>
      <c r="F120" s="11">
        <v>42951</v>
      </c>
      <c r="G120" s="11">
        <v>43017</v>
      </c>
      <c r="H120" s="22">
        <v>1000</v>
      </c>
      <c r="I120" s="16" t="s">
        <v>273</v>
      </c>
      <c r="J120" s="10" t="s">
        <v>274</v>
      </c>
      <c r="K120" t="s">
        <v>319</v>
      </c>
      <c r="N120" t="s">
        <v>320</v>
      </c>
    </row>
    <row r="121" spans="1:14" x14ac:dyDescent="0.3">
      <c r="A121" s="1" t="s">
        <v>275</v>
      </c>
      <c r="B121" s="6">
        <v>2017</v>
      </c>
      <c r="C121" s="1" t="s">
        <v>276</v>
      </c>
      <c r="D121" s="1">
        <v>23</v>
      </c>
      <c r="E121" s="15">
        <v>8000</v>
      </c>
      <c r="F121" s="11">
        <v>43003</v>
      </c>
      <c r="G121" s="11">
        <v>43019</v>
      </c>
      <c r="H121" s="22" t="s">
        <v>456</v>
      </c>
      <c r="I121" s="16" t="s">
        <v>457</v>
      </c>
      <c r="J121" s="10" t="s">
        <v>458</v>
      </c>
      <c r="K121" t="s">
        <v>319</v>
      </c>
      <c r="N121" t="s">
        <v>320</v>
      </c>
    </row>
    <row r="122" spans="1:14" x14ac:dyDescent="0.3">
      <c r="A122" s="1" t="s">
        <v>277</v>
      </c>
      <c r="B122" s="6">
        <v>2017</v>
      </c>
      <c r="C122" s="1" t="s">
        <v>278</v>
      </c>
      <c r="D122" s="1">
        <v>23</v>
      </c>
      <c r="E122" s="15">
        <v>2000</v>
      </c>
      <c r="F122" s="11">
        <v>43007</v>
      </c>
      <c r="G122" s="11">
        <v>43100</v>
      </c>
      <c r="H122" s="22"/>
      <c r="I122" s="16" t="s">
        <v>457</v>
      </c>
      <c r="J122" s="10" t="s">
        <v>458</v>
      </c>
      <c r="K122" t="s">
        <v>319</v>
      </c>
      <c r="N122" t="s">
        <v>320</v>
      </c>
    </row>
    <row r="123" spans="1:14" x14ac:dyDescent="0.3">
      <c r="A123" s="1" t="s">
        <v>279</v>
      </c>
      <c r="B123" s="6">
        <v>2017</v>
      </c>
      <c r="C123" s="1" t="s">
        <v>280</v>
      </c>
      <c r="D123" s="1">
        <v>26</v>
      </c>
      <c r="E123" s="15">
        <v>8000</v>
      </c>
      <c r="F123" s="11">
        <v>43011</v>
      </c>
      <c r="G123" s="11">
        <v>43014</v>
      </c>
      <c r="H123" s="22" t="s">
        <v>383</v>
      </c>
      <c r="I123" s="16" t="s">
        <v>114</v>
      </c>
      <c r="J123" s="10" t="s">
        <v>164</v>
      </c>
      <c r="K123" t="s">
        <v>319</v>
      </c>
      <c r="N123" t="s">
        <v>320</v>
      </c>
    </row>
    <row r="124" spans="1:14" x14ac:dyDescent="0.3">
      <c r="A124" s="1" t="s">
        <v>281</v>
      </c>
      <c r="B124" s="6">
        <v>2017</v>
      </c>
      <c r="C124" s="3" t="s">
        <v>282</v>
      </c>
      <c r="D124" s="1">
        <v>23</v>
      </c>
      <c r="E124" s="15">
        <v>2850</v>
      </c>
      <c r="F124" s="11">
        <v>43013</v>
      </c>
      <c r="G124" s="11">
        <v>43025</v>
      </c>
      <c r="H124" s="22">
        <v>2850</v>
      </c>
      <c r="I124" s="16" t="s">
        <v>339</v>
      </c>
      <c r="J124" s="10" t="s">
        <v>354</v>
      </c>
      <c r="K124" t="s">
        <v>319</v>
      </c>
      <c r="N124" t="s">
        <v>320</v>
      </c>
    </row>
    <row r="125" spans="1:14" x14ac:dyDescent="0.3">
      <c r="A125" s="1" t="s">
        <v>283</v>
      </c>
      <c r="B125" s="6">
        <v>2017</v>
      </c>
      <c r="C125" s="1" t="s">
        <v>284</v>
      </c>
      <c r="D125" s="1">
        <v>23</v>
      </c>
      <c r="E125" s="15">
        <v>2000</v>
      </c>
      <c r="F125" s="11">
        <v>42934</v>
      </c>
      <c r="G125" s="11">
        <v>42935</v>
      </c>
      <c r="H125" s="22">
        <v>1030</v>
      </c>
      <c r="I125" s="16" t="s">
        <v>250</v>
      </c>
      <c r="J125" s="10" t="s">
        <v>251</v>
      </c>
      <c r="K125" t="s">
        <v>319</v>
      </c>
      <c r="N125" t="s">
        <v>320</v>
      </c>
    </row>
    <row r="126" spans="1:14" x14ac:dyDescent="0.3">
      <c r="A126" s="1" t="s">
        <v>285</v>
      </c>
      <c r="B126" s="6">
        <v>2017</v>
      </c>
      <c r="C126" s="1" t="s">
        <v>286</v>
      </c>
      <c r="D126" s="1">
        <v>23</v>
      </c>
      <c r="E126" s="15">
        <v>12000</v>
      </c>
      <c r="F126" s="11">
        <v>43011</v>
      </c>
      <c r="G126" s="11">
        <v>43100</v>
      </c>
      <c r="H126" s="22">
        <v>11260</v>
      </c>
      <c r="I126" s="40" t="s">
        <v>491</v>
      </c>
      <c r="J126" s="10" t="s">
        <v>490</v>
      </c>
      <c r="K126" t="s">
        <v>319</v>
      </c>
      <c r="N126" t="s">
        <v>320</v>
      </c>
    </row>
    <row r="127" spans="1:14" x14ac:dyDescent="0.3">
      <c r="A127" s="1" t="s">
        <v>287</v>
      </c>
      <c r="B127" s="6">
        <v>2017</v>
      </c>
      <c r="C127" s="3" t="s">
        <v>288</v>
      </c>
      <c r="D127" s="1">
        <v>23</v>
      </c>
      <c r="E127" s="15">
        <v>15000</v>
      </c>
      <c r="F127" s="11">
        <v>43033</v>
      </c>
      <c r="G127" s="11">
        <v>43100</v>
      </c>
      <c r="H127" s="22"/>
      <c r="I127" s="16" t="s">
        <v>339</v>
      </c>
      <c r="J127" s="10" t="s">
        <v>354</v>
      </c>
      <c r="K127" t="s">
        <v>319</v>
      </c>
      <c r="N127" t="s">
        <v>320</v>
      </c>
    </row>
    <row r="128" spans="1:14" x14ac:dyDescent="0.3">
      <c r="A128" s="1" t="s">
        <v>289</v>
      </c>
      <c r="B128" s="6">
        <v>2017</v>
      </c>
      <c r="C128" s="1" t="s">
        <v>290</v>
      </c>
      <c r="D128" s="1">
        <v>23</v>
      </c>
      <c r="E128" s="15">
        <v>500</v>
      </c>
      <c r="F128" s="11">
        <v>43028</v>
      </c>
      <c r="G128" s="11">
        <v>43032</v>
      </c>
      <c r="H128" s="22">
        <v>336</v>
      </c>
      <c r="I128" s="16" t="s">
        <v>78</v>
      </c>
      <c r="J128" s="10" t="s">
        <v>79</v>
      </c>
      <c r="K128" t="s">
        <v>319</v>
      </c>
      <c r="N128" t="s">
        <v>320</v>
      </c>
    </row>
    <row r="129" spans="1:14" x14ac:dyDescent="0.3">
      <c r="A129" s="1" t="s">
        <v>291</v>
      </c>
      <c r="B129" s="6">
        <v>2017</v>
      </c>
      <c r="C129" s="1" t="s">
        <v>292</v>
      </c>
      <c r="D129" s="1">
        <v>23</v>
      </c>
      <c r="E129" s="15">
        <v>3800</v>
      </c>
      <c r="F129" s="11">
        <v>43028</v>
      </c>
      <c r="G129" s="11">
        <v>43042</v>
      </c>
      <c r="H129" s="22"/>
      <c r="I129" s="16" t="s">
        <v>339</v>
      </c>
      <c r="J129" s="10" t="s">
        <v>354</v>
      </c>
      <c r="K129" t="s">
        <v>319</v>
      </c>
      <c r="N129" t="s">
        <v>320</v>
      </c>
    </row>
    <row r="130" spans="1:14" x14ac:dyDescent="0.3">
      <c r="A130" s="1" t="s">
        <v>293</v>
      </c>
      <c r="B130" s="6">
        <v>2017</v>
      </c>
      <c r="C130" s="1" t="s">
        <v>75</v>
      </c>
      <c r="D130" s="1">
        <v>26</v>
      </c>
      <c r="E130" s="15">
        <v>8000</v>
      </c>
      <c r="F130" s="11">
        <v>43038</v>
      </c>
      <c r="G130" s="11">
        <v>43039</v>
      </c>
      <c r="H130" s="22" t="s">
        <v>382</v>
      </c>
      <c r="I130" s="16" t="s">
        <v>114</v>
      </c>
      <c r="J130" s="10" t="s">
        <v>164</v>
      </c>
      <c r="K130" t="s">
        <v>319</v>
      </c>
      <c r="N130" t="s">
        <v>320</v>
      </c>
    </row>
    <row r="131" spans="1:14" x14ac:dyDescent="0.3">
      <c r="A131" s="1" t="s">
        <v>294</v>
      </c>
      <c r="B131" s="6">
        <v>2017</v>
      </c>
      <c r="C131" s="1" t="s">
        <v>295</v>
      </c>
      <c r="D131" s="1">
        <v>23</v>
      </c>
      <c r="E131" s="15">
        <v>1960</v>
      </c>
      <c r="F131" s="11">
        <v>43046</v>
      </c>
      <c r="G131" s="11">
        <v>43054</v>
      </c>
      <c r="H131" s="22">
        <v>1960</v>
      </c>
      <c r="I131" s="16" t="s">
        <v>138</v>
      </c>
      <c r="J131" s="10" t="s">
        <v>139</v>
      </c>
      <c r="K131" t="s">
        <v>319</v>
      </c>
      <c r="N131" t="s">
        <v>320</v>
      </c>
    </row>
    <row r="132" spans="1:14" x14ac:dyDescent="0.3">
      <c r="A132" s="1" t="s">
        <v>296</v>
      </c>
      <c r="B132" s="6">
        <v>2017</v>
      </c>
      <c r="C132" s="1" t="s">
        <v>297</v>
      </c>
      <c r="D132" s="1">
        <v>23</v>
      </c>
      <c r="E132" s="15">
        <v>4845</v>
      </c>
      <c r="F132" s="11">
        <v>43055</v>
      </c>
      <c r="G132" s="11">
        <v>43070</v>
      </c>
      <c r="H132" s="22">
        <v>4845</v>
      </c>
      <c r="I132" s="16" t="s">
        <v>339</v>
      </c>
      <c r="J132" s="10" t="s">
        <v>354</v>
      </c>
      <c r="K132" t="s">
        <v>319</v>
      </c>
      <c r="N132" t="s">
        <v>320</v>
      </c>
    </row>
    <row r="133" spans="1:14" x14ac:dyDescent="0.3">
      <c r="A133" s="1" t="s">
        <v>298</v>
      </c>
      <c r="B133" s="6">
        <v>2017</v>
      </c>
      <c r="C133" s="1" t="s">
        <v>299</v>
      </c>
      <c r="D133" s="1">
        <v>23</v>
      </c>
      <c r="E133" s="15">
        <v>400</v>
      </c>
      <c r="F133" s="11">
        <v>43056</v>
      </c>
      <c r="G133" s="1"/>
      <c r="H133" s="22"/>
      <c r="I133" s="40" t="s">
        <v>66</v>
      </c>
      <c r="J133" s="10" t="s">
        <v>492</v>
      </c>
      <c r="K133" s="4" t="s">
        <v>319</v>
      </c>
      <c r="N133" t="s">
        <v>320</v>
      </c>
    </row>
    <row r="134" spans="1:14" x14ac:dyDescent="0.3">
      <c r="A134" s="1" t="s">
        <v>300</v>
      </c>
      <c r="B134" s="6">
        <v>2017</v>
      </c>
      <c r="C134" s="1" t="s">
        <v>301</v>
      </c>
      <c r="D134" s="1">
        <v>23</v>
      </c>
      <c r="E134" s="15">
        <v>109</v>
      </c>
      <c r="F134" s="11">
        <v>43060</v>
      </c>
      <c r="G134" s="11">
        <v>43061</v>
      </c>
      <c r="H134" s="22">
        <v>109</v>
      </c>
      <c r="I134" s="16" t="s">
        <v>391</v>
      </c>
      <c r="J134" s="10" t="s">
        <v>392</v>
      </c>
      <c r="K134" t="s">
        <v>319</v>
      </c>
      <c r="N134" t="s">
        <v>320</v>
      </c>
    </row>
    <row r="135" spans="1:14" x14ac:dyDescent="0.3">
      <c r="A135" s="1" t="s">
        <v>302</v>
      </c>
      <c r="B135" s="6">
        <v>2017</v>
      </c>
      <c r="C135" s="1" t="s">
        <v>303</v>
      </c>
      <c r="D135" s="1">
        <v>26</v>
      </c>
      <c r="E135" s="15">
        <v>8000</v>
      </c>
      <c r="F135" s="11">
        <v>43061</v>
      </c>
      <c r="G135" s="11">
        <v>43066</v>
      </c>
      <c r="H135" s="22" t="s">
        <v>381</v>
      </c>
      <c r="I135" s="16" t="s">
        <v>114</v>
      </c>
      <c r="J135" s="10" t="s">
        <v>164</v>
      </c>
      <c r="K135" t="s">
        <v>319</v>
      </c>
      <c r="N135" t="s">
        <v>320</v>
      </c>
    </row>
    <row r="136" spans="1:14" x14ac:dyDescent="0.3">
      <c r="A136" s="1" t="s">
        <v>304</v>
      </c>
      <c r="B136" s="6">
        <v>2017</v>
      </c>
      <c r="C136" s="1" t="s">
        <v>305</v>
      </c>
      <c r="D136" s="1">
        <v>23</v>
      </c>
      <c r="E136" s="15">
        <v>250</v>
      </c>
      <c r="F136" s="11">
        <v>43061</v>
      </c>
      <c r="G136" s="11">
        <v>43082</v>
      </c>
      <c r="H136" s="22" t="s">
        <v>474</v>
      </c>
      <c r="I136" s="16" t="s">
        <v>361</v>
      </c>
      <c r="J136" s="10" t="s">
        <v>362</v>
      </c>
      <c r="K136" t="s">
        <v>319</v>
      </c>
      <c r="N136" t="s">
        <v>320</v>
      </c>
    </row>
    <row r="137" spans="1:14" x14ac:dyDescent="0.3">
      <c r="A137" s="1" t="s">
        <v>306</v>
      </c>
      <c r="B137" s="6">
        <v>2017</v>
      </c>
      <c r="C137" s="1" t="s">
        <v>307</v>
      </c>
      <c r="D137" s="1">
        <v>23</v>
      </c>
      <c r="E137" s="15">
        <v>1000</v>
      </c>
      <c r="F137" s="11">
        <v>43067</v>
      </c>
      <c r="G137" s="11">
        <v>43084</v>
      </c>
      <c r="H137" s="22">
        <v>990</v>
      </c>
      <c r="I137" s="16" t="s">
        <v>361</v>
      </c>
      <c r="J137" s="10" t="s">
        <v>362</v>
      </c>
      <c r="K137" t="s">
        <v>319</v>
      </c>
      <c r="N137" t="s">
        <v>320</v>
      </c>
    </row>
    <row r="138" spans="1:14" x14ac:dyDescent="0.3">
      <c r="A138" s="1" t="s">
        <v>308</v>
      </c>
      <c r="B138" s="6">
        <v>2017</v>
      </c>
      <c r="C138" s="1" t="s">
        <v>309</v>
      </c>
      <c r="D138" s="1">
        <v>23</v>
      </c>
      <c r="E138" s="15">
        <v>2800</v>
      </c>
      <c r="F138" s="11">
        <v>43060</v>
      </c>
      <c r="G138" s="11">
        <v>43084</v>
      </c>
      <c r="H138" s="22" t="s">
        <v>473</v>
      </c>
      <c r="I138" s="16" t="s">
        <v>361</v>
      </c>
      <c r="J138" s="10" t="s">
        <v>362</v>
      </c>
      <c r="K138" t="s">
        <v>319</v>
      </c>
      <c r="N138" t="s">
        <v>320</v>
      </c>
    </row>
    <row r="139" spans="1:14" ht="14.4" customHeight="1" x14ac:dyDescent="0.3">
      <c r="A139" s="1" t="s">
        <v>310</v>
      </c>
      <c r="B139" s="6">
        <v>2017</v>
      </c>
      <c r="C139" s="1" t="s">
        <v>311</v>
      </c>
      <c r="D139" s="1">
        <v>23</v>
      </c>
      <c r="E139" s="15">
        <v>7000</v>
      </c>
      <c r="F139" s="11">
        <v>43075</v>
      </c>
      <c r="G139" s="1"/>
      <c r="H139" s="22">
        <v>4186</v>
      </c>
      <c r="I139" s="16" t="s">
        <v>387</v>
      </c>
      <c r="J139" s="10" t="s">
        <v>388</v>
      </c>
      <c r="K139" t="s">
        <v>319</v>
      </c>
      <c r="N139" t="s">
        <v>320</v>
      </c>
    </row>
    <row r="140" spans="1:14" x14ac:dyDescent="0.3">
      <c r="A140" s="1" t="s">
        <v>312</v>
      </c>
      <c r="B140" s="6">
        <v>2017</v>
      </c>
      <c r="C140" s="1" t="s">
        <v>313</v>
      </c>
      <c r="D140" s="1">
        <v>23</v>
      </c>
      <c r="E140" s="15">
        <v>800</v>
      </c>
      <c r="F140" s="11">
        <v>43082</v>
      </c>
      <c r="G140" s="1"/>
      <c r="H140" s="22"/>
      <c r="I140" s="40" t="s">
        <v>66</v>
      </c>
      <c r="J140" s="10" t="s">
        <v>492</v>
      </c>
      <c r="K140" s="4" t="s">
        <v>319</v>
      </c>
      <c r="N140" t="s">
        <v>320</v>
      </c>
    </row>
    <row r="141" spans="1:14" x14ac:dyDescent="0.3">
      <c r="A141" s="1" t="s">
        <v>314</v>
      </c>
      <c r="B141" s="6">
        <v>2017</v>
      </c>
      <c r="C141" s="1" t="s">
        <v>315</v>
      </c>
      <c r="D141" s="1">
        <v>23</v>
      </c>
      <c r="E141" s="15">
        <v>450</v>
      </c>
      <c r="F141" s="11">
        <v>43081</v>
      </c>
      <c r="G141" s="11">
        <v>43083</v>
      </c>
      <c r="H141" s="22">
        <v>435</v>
      </c>
      <c r="I141" s="16" t="s">
        <v>224</v>
      </c>
      <c r="J141" s="10" t="s">
        <v>225</v>
      </c>
      <c r="K141" t="s">
        <v>319</v>
      </c>
      <c r="N141" t="s">
        <v>320</v>
      </c>
    </row>
    <row r="142" spans="1:14" x14ac:dyDescent="0.3">
      <c r="A142" s="1" t="s">
        <v>316</v>
      </c>
      <c r="B142" s="6">
        <v>2017</v>
      </c>
      <c r="C142" s="1" t="s">
        <v>75</v>
      </c>
      <c r="D142" s="1">
        <v>26</v>
      </c>
      <c r="E142" s="15">
        <v>8000</v>
      </c>
      <c r="F142" s="11">
        <v>43084</v>
      </c>
      <c r="G142" s="11">
        <v>43089</v>
      </c>
      <c r="H142" s="22" t="s">
        <v>386</v>
      </c>
      <c r="I142" s="16" t="s">
        <v>114</v>
      </c>
      <c r="J142" s="10" t="s">
        <v>164</v>
      </c>
      <c r="K142" t="s">
        <v>319</v>
      </c>
      <c r="N142" t="s">
        <v>320</v>
      </c>
    </row>
    <row r="143" spans="1:14" x14ac:dyDescent="0.3">
      <c r="A143" s="1" t="s">
        <v>317</v>
      </c>
      <c r="B143" s="1">
        <v>2017</v>
      </c>
      <c r="C143" s="1" t="s">
        <v>318</v>
      </c>
      <c r="D143" s="1">
        <v>23</v>
      </c>
      <c r="E143" s="15">
        <v>2850</v>
      </c>
      <c r="F143" s="29">
        <v>43087</v>
      </c>
      <c r="G143" s="29">
        <v>43089</v>
      </c>
      <c r="H143" s="27">
        <v>2850</v>
      </c>
      <c r="I143" s="16" t="s">
        <v>339</v>
      </c>
      <c r="J143" s="10" t="s">
        <v>354</v>
      </c>
      <c r="K143" t="s">
        <v>319</v>
      </c>
      <c r="N143" t="s">
        <v>320</v>
      </c>
    </row>
    <row r="144" spans="1:14" x14ac:dyDescent="0.3">
      <c r="A144" s="1" t="s">
        <v>48</v>
      </c>
      <c r="B144" s="4">
        <v>2017</v>
      </c>
      <c r="C144" s="1" t="s">
        <v>49</v>
      </c>
      <c r="D144" s="4">
        <v>23</v>
      </c>
      <c r="E144" s="34">
        <v>8000</v>
      </c>
      <c r="F144" s="29">
        <v>42759</v>
      </c>
      <c r="G144" s="29">
        <v>42786</v>
      </c>
      <c r="H144" s="27">
        <v>8548</v>
      </c>
      <c r="I144" s="21" t="s">
        <v>339</v>
      </c>
      <c r="J144" s="10" t="s">
        <v>354</v>
      </c>
      <c r="K144" t="s">
        <v>319</v>
      </c>
      <c r="N144" t="s">
        <v>320</v>
      </c>
    </row>
    <row r="145" spans="1:14" x14ac:dyDescent="0.3">
      <c r="A145" t="s">
        <v>384</v>
      </c>
      <c r="B145" s="4">
        <v>2017</v>
      </c>
      <c r="C145" s="1" t="s">
        <v>385</v>
      </c>
      <c r="D145" s="4">
        <v>23</v>
      </c>
      <c r="E145" s="34">
        <v>4000</v>
      </c>
      <c r="F145" s="29">
        <v>42736</v>
      </c>
      <c r="G145" s="29">
        <v>43100</v>
      </c>
      <c r="H145" s="27">
        <v>4000</v>
      </c>
      <c r="I145" s="21" t="s">
        <v>389</v>
      </c>
      <c r="J145" s="10" t="s">
        <v>390</v>
      </c>
      <c r="K145" t="s">
        <v>319</v>
      </c>
      <c r="N145" t="s">
        <v>320</v>
      </c>
    </row>
    <row r="146" spans="1:14" x14ac:dyDescent="0.3">
      <c r="A146" t="s">
        <v>405</v>
      </c>
      <c r="B146" s="4">
        <v>2017</v>
      </c>
      <c r="C146" s="1" t="s">
        <v>406</v>
      </c>
      <c r="D146" s="4">
        <v>23</v>
      </c>
      <c r="E146" s="34">
        <v>38000</v>
      </c>
      <c r="F146" s="29">
        <v>42736</v>
      </c>
      <c r="G146" s="29">
        <v>43100</v>
      </c>
      <c r="H146" s="27" t="s">
        <v>409</v>
      </c>
      <c r="I146" s="21" t="s">
        <v>407</v>
      </c>
      <c r="J146" s="10" t="s">
        <v>408</v>
      </c>
      <c r="K146" t="s">
        <v>319</v>
      </c>
      <c r="N146" t="s">
        <v>320</v>
      </c>
    </row>
    <row r="147" spans="1:14" x14ac:dyDescent="0.3">
      <c r="A147" t="s">
        <v>413</v>
      </c>
      <c r="B147" s="4">
        <v>2017</v>
      </c>
      <c r="C147" s="1" t="s">
        <v>414</v>
      </c>
      <c r="D147" s="4">
        <v>23</v>
      </c>
      <c r="E147" s="15">
        <v>15850</v>
      </c>
      <c r="F147" s="29">
        <v>42736</v>
      </c>
      <c r="G147" s="29">
        <v>43100</v>
      </c>
      <c r="I147" s="21" t="s">
        <v>224</v>
      </c>
      <c r="J147" s="10" t="s">
        <v>225</v>
      </c>
      <c r="K147" t="s">
        <v>319</v>
      </c>
      <c r="N147" t="s">
        <v>320</v>
      </c>
    </row>
    <row r="148" spans="1:14" x14ac:dyDescent="0.3">
      <c r="A148" t="s">
        <v>468</v>
      </c>
      <c r="B148" s="4">
        <v>2017</v>
      </c>
      <c r="C148" s="1" t="s">
        <v>469</v>
      </c>
      <c r="D148">
        <v>23</v>
      </c>
      <c r="E148" s="15">
        <v>1100</v>
      </c>
      <c r="F148" s="29">
        <v>42942</v>
      </c>
      <c r="G148" s="29">
        <v>43100</v>
      </c>
      <c r="H148" s="27">
        <v>1058</v>
      </c>
      <c r="I148" s="21" t="s">
        <v>470</v>
      </c>
      <c r="J148" s="10" t="s">
        <v>471</v>
      </c>
      <c r="K148" t="s">
        <v>319</v>
      </c>
      <c r="N148" t="s">
        <v>320</v>
      </c>
    </row>
    <row r="149" spans="1:14" x14ac:dyDescent="0.3">
      <c r="A149" t="s">
        <v>479</v>
      </c>
      <c r="B149" s="4">
        <v>2017</v>
      </c>
      <c r="C149" s="1" t="s">
        <v>480</v>
      </c>
      <c r="D149">
        <v>23</v>
      </c>
      <c r="E149" s="34">
        <v>19000</v>
      </c>
      <c r="F149" s="29">
        <v>42736</v>
      </c>
      <c r="G149" s="29">
        <v>43100</v>
      </c>
      <c r="H149" s="27">
        <v>18250</v>
      </c>
      <c r="I149" s="21" t="s">
        <v>482</v>
      </c>
      <c r="J149" s="10" t="s">
        <v>481</v>
      </c>
      <c r="K149" t="s">
        <v>319</v>
      </c>
      <c r="N149" t="s">
        <v>320</v>
      </c>
    </row>
    <row r="150" spans="1:14" x14ac:dyDescent="0.3">
      <c r="A150" t="s">
        <v>488</v>
      </c>
      <c r="B150" s="4">
        <v>2017</v>
      </c>
      <c r="C150" s="1" t="s">
        <v>489</v>
      </c>
      <c r="D150">
        <v>23</v>
      </c>
      <c r="E150" s="34">
        <v>5000</v>
      </c>
      <c r="F150" s="29">
        <v>42970</v>
      </c>
      <c r="G150" s="29">
        <v>43100</v>
      </c>
      <c r="I150" s="16" t="s">
        <v>467</v>
      </c>
      <c r="J150" s="10" t="s">
        <v>466</v>
      </c>
      <c r="K150" t="s">
        <v>319</v>
      </c>
      <c r="N150" t="s">
        <v>320</v>
      </c>
    </row>
  </sheetData>
  <autoFilter ref="A1:N15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G17"/>
  <sheetViews>
    <sheetView workbookViewId="0">
      <selection activeCell="G15" sqref="G15"/>
    </sheetView>
  </sheetViews>
  <sheetFormatPr defaultRowHeight="14.4" x14ac:dyDescent="0.3"/>
  <sheetData>
    <row r="2" spans="5:5" x14ac:dyDescent="0.3">
      <c r="E2" s="33" t="s">
        <v>332</v>
      </c>
    </row>
    <row r="3" spans="5:5" x14ac:dyDescent="0.3">
      <c r="E3" s="33" t="s">
        <v>113</v>
      </c>
    </row>
    <row r="4" spans="5:5" x14ac:dyDescent="0.3">
      <c r="E4" s="33" t="s">
        <v>343</v>
      </c>
    </row>
    <row r="5" spans="5:5" x14ac:dyDescent="0.3">
      <c r="E5" s="33" t="s">
        <v>393</v>
      </c>
    </row>
    <row r="6" spans="5:5" x14ac:dyDescent="0.3">
      <c r="E6" s="33" t="s">
        <v>365</v>
      </c>
    </row>
    <row r="7" spans="5:5" x14ac:dyDescent="0.3">
      <c r="E7" s="33" t="s">
        <v>366</v>
      </c>
    </row>
    <row r="8" spans="5:5" x14ac:dyDescent="0.3">
      <c r="E8" s="33" t="s">
        <v>374</v>
      </c>
    </row>
    <row r="9" spans="5:5" x14ac:dyDescent="0.3">
      <c r="E9" s="33" t="s">
        <v>383</v>
      </c>
    </row>
    <row r="10" spans="5:5" x14ac:dyDescent="0.3">
      <c r="E10" s="33" t="s">
        <v>382</v>
      </c>
    </row>
    <row r="11" spans="5:5" x14ac:dyDescent="0.3">
      <c r="E11" s="33" t="s">
        <v>381</v>
      </c>
    </row>
    <row r="12" spans="5:5" x14ac:dyDescent="0.3">
      <c r="E12" s="33" t="s">
        <v>386</v>
      </c>
    </row>
    <row r="14" spans="5:5" x14ac:dyDescent="0.3">
      <c r="E14" s="31">
        <f>SUM(E2:E12)</f>
        <v>0</v>
      </c>
    </row>
    <row r="15" spans="5:5" x14ac:dyDescent="0.3">
      <c r="E15" s="30"/>
    </row>
    <row r="17" spans="7:7" x14ac:dyDescent="0.3">
      <c r="G1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mauro</cp:lastModifiedBy>
  <dcterms:created xsi:type="dcterms:W3CDTF">2018-01-19T09:14:41Z</dcterms:created>
  <dcterms:modified xsi:type="dcterms:W3CDTF">2018-01-29T10:17:28Z</dcterms:modified>
</cp:coreProperties>
</file>